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0B05A007-4E82-438F-99EE-CECCFC7E17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uri="GoogleSheetsCustomDataVersion2">
      <go:sheetsCustomData xmlns:go="http://customooxmlschemas.google.com/" r:id="rId6" roundtripDataChecksum="Q80ONgjGRnroGhMVMun9ej+uyi+t85cCiYxqDZv0Yuc="/>
    </ext>
  </extLst>
</workbook>
</file>

<file path=xl/calcChain.xml><?xml version="1.0" encoding="utf-8"?>
<calcChain xmlns="http://schemas.openxmlformats.org/spreadsheetml/2006/main">
  <c r="I25" i="1" l="1"/>
  <c r="I3" i="1"/>
  <c r="J29" i="1"/>
  <c r="I29" i="1"/>
  <c r="J31" i="1" l="1"/>
  <c r="I31" i="1"/>
  <c r="J30" i="1"/>
  <c r="I30" i="1"/>
</calcChain>
</file>

<file path=xl/sharedStrings.xml><?xml version="1.0" encoding="utf-8"?>
<sst xmlns="http://schemas.openxmlformats.org/spreadsheetml/2006/main" count="101" uniqueCount="93">
  <si>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</si>
  <si>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</si>
  <si>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</si>
  <si>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</si>
  <si>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</si>
  <si>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</si>
  <si>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 Información Institucional</t>
  </si>
  <si>
    <t>I.I - Completar los datos requeridos sobre la institución</t>
  </si>
  <si>
    <t>Capítulo</t>
  </si>
  <si>
    <t>5161-INSTITUTO DE PROTECCIÓN DE LOS DERECHOS DEL CONSUMIDOR</t>
  </si>
  <si>
    <t>Subcapítulo</t>
  </si>
  <si>
    <t>01-INSTITUTO NACIONAL DE PROTECCIÓN DE LOS DERECHOS DEL CONSUMIDOR</t>
  </si>
  <si>
    <t>Unidad Ejecutora</t>
  </si>
  <si>
    <t>0001-INSTITUTO NACIONAL DE PROTECCIÓN DE LOS DERECHOS DEL CONSUMIDOR</t>
  </si>
  <si>
    <t>Misión</t>
  </si>
  <si>
    <t>Proteger a los consumidores y usuarios de bienes y servicios, mediante la aplicación de las normas jurídicas establecidas.</t>
  </si>
  <si>
    <t>Visión</t>
  </si>
  <si>
    <t>Ser reconocida, a nivel nacional e internacional, por su efectiva labor en la protección de los consumidores y usuarios de bienes y servicios, promoviendo el consumo sustentable e inteligente.</t>
  </si>
  <si>
    <t>II. Contribución a la Estrategia Nacional de Desarrollo</t>
  </si>
  <si>
    <t>Eje estratégico:</t>
  </si>
  <si>
    <t>DESARROLLO PRODUCTIVO</t>
  </si>
  <si>
    <t>Objetivo general:</t>
  </si>
  <si>
    <t>Objetivo(s) específico(s):</t>
  </si>
  <si>
    <t>3.3.1</t>
  </si>
  <si>
    <t>III. Información del Programa</t>
  </si>
  <si>
    <t>Nombre:</t>
  </si>
  <si>
    <t>11 - Defensa y protección a los derechos del consumidor</t>
  </si>
  <si>
    <t>Descripción:</t>
  </si>
  <si>
    <t>El programa consiste en establecer un régimen de defensa de los derechos de los consumidores y usuarios que garanticen la equidad y la seguridad jurídica en las actividades que involucren los proveedores y  consumidores de bienes y servicios a nivel nacional e internacional.</t>
  </si>
  <si>
    <r>
      <rPr>
        <b/>
        <sz val="11"/>
        <color rgb="FF000000"/>
        <rFont val="Calibri"/>
        <family val="2"/>
      </rPr>
      <t>Beneficiarios:</t>
    </r>
    <r>
      <rPr>
        <sz val="12"/>
        <color rgb="FF000000"/>
        <rFont val="Century Gothic"/>
        <family val="2"/>
      </rPr>
      <t xml:space="preserve"> </t>
    </r>
  </si>
  <si>
    <t>Consumidores y usuarios de bienes y servicios.</t>
  </si>
  <si>
    <t>Resultado Asociado:</t>
  </si>
  <si>
    <t>Aumentar la defensa y protección de los consumidores mayores de 18 años, medido como el nivel porcentual de percepción en la protección de los derechos del consumidor, de 62% en el año 2017 a 75% en el año 2023.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</si>
  <si>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</si>
  <si>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</si>
  <si>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</si>
  <si>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</si>
  <si>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</si>
  <si>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</si>
  <si>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               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</si>
  <si>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</si>
  <si>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</si>
  <si>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</si>
  <si>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</si>
  <si>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</si>
  <si>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</si>
  <si>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</si>
  <si>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</si>
  <si>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</si>
  <si>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</si>
  <si>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</si>
  <si>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6693-Establecimientos nacionales inspeccionados bajo las normativas nacionales</t>
  </si>
  <si>
    <t>Cantidad de
establecimientos
inspeccionados</t>
  </si>
  <si>
    <t>6694-Consumidores reciben asistencia por reclamaciones de consumo</t>
  </si>
  <si>
    <t>6695-Ciudadanos y proveedores reciben acciones formativas en protección de derechos al consumidor y buenas prácticas comerciales</t>
  </si>
  <si>
    <t>Cantidad de
participantes</t>
  </si>
  <si>
    <t>V. Análisis de los Logros y Desviaciones</t>
  </si>
  <si>
    <t>V.I - Información de Logros y Desviaciones por Producto</t>
  </si>
  <si>
    <t xml:space="preserve">Producto: </t>
  </si>
  <si>
    <t>6693-Establecimientos nacionales inspeccionados bajo las normativas nacionales.</t>
  </si>
  <si>
    <t xml:space="preserve">Descripción del producto: </t>
  </si>
  <si>
    <t>Realización de inspecciones a establecimientos nacionales, para garantizar el derecho de disponer de bienes y servicios de calidad a los consumidores.</t>
  </si>
  <si>
    <t>Logros alcanzados:</t>
  </si>
  <si>
    <t>Causas y justificación del desvío:</t>
  </si>
  <si>
    <t>6694-Consumidores reciben asistencia por reclamaciones de consumo.</t>
  </si>
  <si>
    <t>6695-Ciudadanos y proveedores reciben acciones formativas en protección de derechos al consumidor y buenas prácticas comerciales.</t>
  </si>
  <si>
    <t>Capacitaciones de acciones formativas en protección de los derechos al consumidor y buenas prácticas comerciales para consumidores y proveedores.</t>
  </si>
  <si>
    <r>
      <rPr>
        <b/>
        <sz val="12"/>
        <color theme="0"/>
        <rFont val="Calibri"/>
        <family val="2"/>
      </rP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</si>
  <si>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</si>
  <si>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Analizar y aprobar la planificación anual institucional en torno a las estrategias de las nuevas autoridades.</t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</si>
  <si>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</si>
  <si>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Realizado por:</t>
  </si>
  <si>
    <t>Validado por:</t>
  </si>
  <si>
    <t xml:space="preserve">Aprobado por: </t>
  </si>
  <si>
    <t>Katy Tavarez</t>
  </si>
  <si>
    <t>Eddy Alcántara</t>
  </si>
  <si>
    <t xml:space="preserve">Encargada Financiero </t>
  </si>
  <si>
    <t>Director Ejecutivo</t>
  </si>
  <si>
    <t>Cantidad de
reclamaciones
de protección al
consumidor
trabajadas</t>
  </si>
  <si>
    <t>Desarrollar un entorno regulador que asegure un funcionamiento ordenado de los mercados y un clima de inversión y negocios pro-competitivo en un marco de responsabilidad social</t>
  </si>
  <si>
    <t>Competitividad e innovación en un ambiente favorable a la cooperación y la responsabilidad social</t>
  </si>
  <si>
    <t>Recepción de reclamaciones del consumidor ante algún bien o servicio que presenten inconformidad, con el fin de realizar conciliaciones entre ambas partes.</t>
  </si>
  <si>
    <t>Anthony Chávez</t>
  </si>
  <si>
    <t>Director Planificación y Desarrollo</t>
  </si>
  <si>
    <t xml:space="preserve"> Presupuesto Anual 2025</t>
  </si>
  <si>
    <t>Programación Trimestral (Enero -Marzo)</t>
  </si>
  <si>
    <t>Ejecución Trimestral 
(Enero -Marzo)</t>
  </si>
  <si>
    <t>Para asegurar la cobertura de la inspección a nivel nacional, se programaron establecimientos anual 12,676.65. De estas, al  primer trimestre 2025, la meta fue de 2,178 y se ejecutaron 2,728 representando un cumplimiento de 125% de la meta programada. Con relación a la meta financiera, los resultados muestran un cumplimiento del 99.33%, al ejecutar RD$7,702,915.89 de los RD$ 7,754,796.39 programados.</t>
  </si>
  <si>
    <t>Se sobrepasó la meta física establecida debido a un aumento significativo en la cantidad de reclamaciones recibidas, atribuido a la creciente popularidad y posicionamiento de la institución entre los consumidores. Esta situación generó un 33% más de reclamaciones que las inicialmente proyectadas, lo que implicó una mayor carga operativa para el personal encargado de su gestión y seguimiento.
En cuanto a la ejecución financiera, no aplica un ajuste significativo, ya que el margen de diferencia fue únicamente del 2.12% por encima de lo presupuestado, considerado dentro de los rangos normales de variación para este tipo de actividad.</t>
  </si>
  <si>
    <t>Para asegurar la respuesta oportuna a los reclamos de los consumidores, se programó un porcentaje de casos trabajados de un 6,300 anual. Para el Primer trimestre 2025, la meta fue de un 1,575 y se ejecutó 2,093 , representando un cumplimiento de 133% de la meta programada. Con relación a la meta financiera, los resultados demuestran un cumplimiento de 102.12 % al ejecutar RD$3,333,111.33  de RD$ 3,263,937.33 programados.</t>
  </si>
  <si>
    <t xml:space="preserve">Se sobrepasó la meta física establecida debido a un incremento en la cantidad de reclamaciones recibidas, producto del creciente reconocimiento y popularidad de la institución entre los ciudadanos. Este aumento en la demanda de servicios provocó un 33% más de reclamaciones que las inicialmente proyectadas, evidenciando una mayor participación de la ciudadanía en la defensa de sus derechos.
En cuanto a la ejecución financiera, no se considera un desvío relevante, ya que el margen de variación fue de apenas un 2.12% por encima de lo programado, lo cual se encuentra dentro de los parámetros aceptables de ejecución presupuestaria.
</t>
  </si>
  <si>
    <t>Accionado de forma preventiva, la institución realiza acciones formativas dirigidas a proveedores y consumidores en torno a sus deberes y derechos relativos a la protección de los derechos del consumidor. Al Primer trimestre 2025, la meta fue de 3,600 y se ejecutaron , 5,547.00 representando un cumplimiento de 154% de la meta programada. Con relación a la meta financiera, los resultados muestran un cumplimiento del 101.08%, al ejecutar RD$ 5,921,668.68 de los RD$5,858,259.18  programados.</t>
  </si>
  <si>
    <t>Se sobrepasó la meta física establecida debido a la implementación de una jornada educativa que amplió significativamente el alcance de las actividades programadas. Esta acción generó una desviación del 54% respecto a la meta física inicial, como resultado de la realización de múltiples charlas y talleres en diversos centros educativos e instituciones, con el objetivo de promover la concienciación y educación ciudadana.
En cuanto a la ejecución financiera, no se reporta un desvío considerable, ya que el margen de diferencia fue únicamente del 1.99% por encima de lo presupuestado, manteniéndose dentro de los límites aceptables de variación.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</si>
</sst>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#,##0;\-#,##0"/>
    <numFmt numFmtId="165" formatCode="[$-10409]#,##0.00;\-#,##0.00"/>
    <numFmt numFmtId="166" formatCode="[$-10409]#,##0.0;\-#,##0.0"/>
    <numFmt numFmtId="167" formatCode="[$-10409]0.00%"/>
  </numFmts>
  <fonts count="23" x14ac:knownFonts="1">
    <font>
      <sz val="11"/>
      <color theme="1"/>
      <name val="Calibri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2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CE6F1"/>
        <bgColor rgb="FFDCE6F1"/>
      </patternFill>
    </fill>
    <fill>
      <patternFill patternType="solid">
        <fgColor rgb="FF7F7F7F"/>
        <bgColor rgb="FF7F7F7F"/>
      </patternFill>
    </fill>
    <fill>
      <patternFill patternType="solid">
        <fgColor rgb="FF002060"/>
        <bgColor rgb="FF002060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91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top" wrapText="1"/>
    </xf>
    <xf numFmtId="0" fontId="5" fillId="0" borderId="17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11" fillId="0" borderId="23" xfId="0" applyFont="1" applyBorder="1"/>
    <xf numFmtId="0" fontId="12" fillId="0" borderId="0" xfId="0" applyFont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6" fillId="0" borderId="0" xfId="0" applyFont="1"/>
    <xf numFmtId="0" fontId="11" fillId="0" borderId="0" xfId="0" applyFont="1"/>
    <xf numFmtId="167" fontId="16" fillId="0" borderId="44" xfId="0" applyNumberFormat="1" applyFont="1" applyBorder="1" applyAlignment="1">
      <alignment horizontal="center" vertical="center" wrapText="1" readingOrder="1"/>
    </xf>
    <xf numFmtId="0" fontId="6" fillId="0" borderId="44" xfId="0" applyFont="1" applyBorder="1"/>
    <xf numFmtId="0" fontId="0" fillId="0" borderId="44" xfId="0" applyBorder="1"/>
    <xf numFmtId="0" fontId="14" fillId="7" borderId="44" xfId="0" applyFont="1" applyFill="1" applyBorder="1" applyAlignment="1">
      <alignment horizontal="center" vertical="center" wrapText="1" readingOrder="1"/>
    </xf>
    <xf numFmtId="0" fontId="15" fillId="0" borderId="44" xfId="0" applyFont="1" applyBorder="1" applyAlignment="1">
      <alignment wrapText="1"/>
    </xf>
    <xf numFmtId="0" fontId="16" fillId="0" borderId="44" xfId="0" applyFont="1" applyBorder="1" applyAlignment="1">
      <alignment vertical="center" wrapText="1"/>
    </xf>
    <xf numFmtId="164" fontId="16" fillId="0" borderId="44" xfId="0" applyNumberFormat="1" applyFont="1" applyBorder="1" applyAlignment="1">
      <alignment horizontal="center" vertical="center" wrapText="1" readingOrder="1"/>
    </xf>
    <xf numFmtId="165" fontId="16" fillId="0" borderId="44" xfId="0" applyNumberFormat="1" applyFont="1" applyBorder="1" applyAlignment="1">
      <alignment horizontal="center" vertical="center" wrapText="1" readingOrder="1"/>
    </xf>
    <xf numFmtId="166" fontId="16" fillId="0" borderId="44" xfId="0" applyNumberFormat="1" applyFont="1" applyBorder="1" applyAlignment="1">
      <alignment horizontal="center" vertical="center" wrapText="1" readingOrder="1"/>
    </xf>
    <xf numFmtId="9" fontId="16" fillId="0" borderId="44" xfId="0" applyNumberFormat="1" applyFont="1" applyBorder="1" applyAlignment="1">
      <alignment horizontal="center" vertical="center" wrapText="1" readingOrder="1"/>
    </xf>
    <xf numFmtId="0" fontId="15" fillId="0" borderId="44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164" fontId="21" fillId="0" borderId="44" xfId="1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64" fontId="16" fillId="8" borderId="44" xfId="0" applyNumberFormat="1" applyFont="1" applyFill="1" applyBorder="1" applyAlignment="1">
      <alignment horizontal="center" vertical="center" wrapText="1"/>
    </xf>
    <xf numFmtId="9" fontId="16" fillId="8" borderId="44" xfId="0" applyNumberFormat="1" applyFont="1" applyFill="1" applyBorder="1" applyAlignment="1">
      <alignment horizontal="center" vertical="center" wrapText="1" readingOrder="1"/>
    </xf>
    <xf numFmtId="0" fontId="12" fillId="8" borderId="42" xfId="0" applyFont="1" applyFill="1" applyBorder="1" applyAlignment="1">
      <alignment horizontal="left" vertical="center" wrapText="1"/>
    </xf>
    <xf numFmtId="0" fontId="12" fillId="8" borderId="43" xfId="0" applyFont="1" applyFill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7" fillId="5" borderId="21" xfId="0" applyFont="1" applyFill="1" applyBorder="1" applyAlignment="1">
      <alignment horizontal="left" vertical="center"/>
    </xf>
    <xf numFmtId="0" fontId="3" fillId="0" borderId="8" xfId="0" applyFont="1" applyBorder="1"/>
    <xf numFmtId="0" fontId="3" fillId="0" borderId="22" xfId="0" applyFont="1" applyBorder="1"/>
    <xf numFmtId="0" fontId="8" fillId="6" borderId="21" xfId="0" applyFont="1" applyFill="1" applyBorder="1" applyAlignment="1">
      <alignment horizontal="left" vertical="center"/>
    </xf>
    <xf numFmtId="0" fontId="3" fillId="0" borderId="39" xfId="0" applyFont="1" applyBorder="1"/>
    <xf numFmtId="0" fontId="3" fillId="0" borderId="40" xfId="0" applyFont="1" applyBorder="1"/>
    <xf numFmtId="0" fontId="12" fillId="0" borderId="0" xfId="0" applyFont="1" applyAlignment="1">
      <alignment horizontal="left" vertical="center" wrapText="1"/>
    </xf>
    <xf numFmtId="0" fontId="0" fillId="0" borderId="0" xfId="0"/>
    <xf numFmtId="0" fontId="3" fillId="0" borderId="27" xfId="0" applyFont="1" applyBorder="1"/>
    <xf numFmtId="0" fontId="12" fillId="9" borderId="0" xfId="0" applyFont="1" applyFill="1" applyAlignment="1">
      <alignment horizontal="left" vertical="center" wrapText="1"/>
    </xf>
    <xf numFmtId="0" fontId="0" fillId="9" borderId="0" xfId="0" applyFill="1"/>
    <xf numFmtId="0" fontId="3" fillId="9" borderId="27" xfId="0" applyFont="1" applyFill="1" applyBorder="1"/>
    <xf numFmtId="0" fontId="11" fillId="7" borderId="28" xfId="0" applyFont="1" applyFill="1" applyBorder="1" applyAlignment="1">
      <alignment horizontal="center" vertical="center" wrapText="1" readingOrder="1"/>
    </xf>
    <xf numFmtId="0" fontId="3" fillId="0" borderId="29" xfId="0" applyFont="1" applyBorder="1"/>
    <xf numFmtId="0" fontId="11" fillId="7" borderId="33" xfId="0" applyFont="1" applyFill="1" applyBorder="1" applyAlignment="1">
      <alignment horizontal="center" vertical="center" wrapText="1" readingOrder="1"/>
    </xf>
    <xf numFmtId="0" fontId="3" fillId="0" borderId="31" xfId="0" applyFont="1" applyBorder="1"/>
    <xf numFmtId="0" fontId="11" fillId="7" borderId="30" xfId="0" applyFont="1" applyFill="1" applyBorder="1" applyAlignment="1">
      <alignment horizontal="center" vertical="center" wrapText="1" readingOrder="1"/>
    </xf>
    <xf numFmtId="0" fontId="3" fillId="0" borderId="34" xfId="0" applyFont="1" applyBorder="1"/>
    <xf numFmtId="0" fontId="9" fillId="7" borderId="44" xfId="0" applyFont="1" applyFill="1" applyBorder="1" applyAlignment="1">
      <alignment horizontal="center" vertical="center" wrapText="1" readingOrder="1"/>
    </xf>
    <xf numFmtId="0" fontId="3" fillId="0" borderId="44" xfId="0" applyFont="1" applyBorder="1"/>
    <xf numFmtId="0" fontId="3" fillId="0" borderId="32" xfId="0" applyFont="1" applyBorder="1"/>
    <xf numFmtId="4" fontId="21" fillId="0" borderId="35" xfId="0" applyNumberFormat="1" applyFont="1" applyBorder="1" applyAlignment="1">
      <alignment horizontal="center"/>
    </xf>
    <xf numFmtId="4" fontId="21" fillId="0" borderId="36" xfId="0" applyNumberFormat="1" applyFont="1" applyBorder="1" applyAlignment="1">
      <alignment horizontal="center"/>
    </xf>
    <xf numFmtId="4" fontId="21" fillId="0" borderId="37" xfId="0" applyNumberFormat="1" applyFont="1" applyBorder="1" applyAlignment="1">
      <alignment horizontal="center"/>
    </xf>
    <xf numFmtId="10" fontId="6" fillId="0" borderId="30" xfId="0" applyNumberFormat="1" applyFont="1" applyBorder="1" applyAlignment="1">
      <alignment horizontal="center" vertical="center" wrapText="1" readingOrder="1"/>
    </xf>
    <xf numFmtId="0" fontId="13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6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6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6" fillId="4" borderId="21" xfId="0" applyFont="1" applyFill="1" applyBorder="1" applyAlignment="1">
      <alignment horizontal="center"/>
    </xf>
    <xf numFmtId="49" fontId="10" fillId="0" borderId="24" xfId="0" quotePrefix="1" applyNumberFormat="1" applyFont="1" applyBorder="1" applyAlignment="1">
      <alignment horizontal="left" vertical="center" wrapText="1"/>
    </xf>
    <xf numFmtId="0" fontId="8" fillId="6" borderId="2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3" fillId="0" borderId="42" xfId="0" applyFont="1" applyBorder="1"/>
    <xf numFmtId="0" fontId="3" fillId="0" borderId="43" xfId="0" applyFont="1" applyBorder="1"/>
    <xf numFmtId="0" fontId="13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0" fillId="8" borderId="0" xfId="0" applyFill="1"/>
    <xf numFmtId="0" fontId="3" fillId="8" borderId="27" xfId="0" applyFont="1" applyFill="1" applyBorder="1"/>
    <xf numFmtId="0" fontId="12" fillId="9" borderId="42" xfId="0" applyFont="1" applyFill="1" applyBorder="1" applyAlignment="1">
      <alignment horizontal="left" vertical="center" wrapText="1"/>
    </xf>
    <xf numFmtId="0" fontId="12" fillId="9" borderId="4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1314450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0"/>
  <sheetViews>
    <sheetView showGridLines="0" tabSelected="1" zoomScale="80" zoomScaleNormal="80" workbookViewId="0">
      <selection activeCell="B1" sqref="B1:J1"/>
    </sheetView>
  </sheetViews>
  <sheetFormatPr baseColWidth="10" defaultColWidth="14.42578125" defaultRowHeight="15" customHeight="1" x14ac:dyDescent="0.25"/>
  <cols>
    <col min="1" max="1" width="23" customWidth="1"/>
    <col min="2" max="2" width="14.42578125" customWidth="1"/>
    <col min="3" max="3" width="12.7109375" customWidth="1"/>
    <col min="4" max="4" width="14.28515625" customWidth="1"/>
    <col min="5" max="5" width="12.7109375" customWidth="1"/>
    <col min="6" max="6" width="14.28515625" customWidth="1"/>
    <col min="7" max="7" width="12.7109375" customWidth="1"/>
    <col min="8" max="8" width="14" customWidth="1"/>
    <col min="9" max="9" width="12.7109375" customWidth="1"/>
    <col min="10" max="10" width="30.42578125" customWidth="1"/>
    <col min="11" max="26" width="11.42578125" customWidth="1"/>
  </cols>
  <sheetData>
    <row r="1" spans="1:10" ht="21" x14ac:dyDescent="0.25">
      <c r="A1" s="1"/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1:10" ht="30.75" customHeight="1" x14ac:dyDescent="0.25">
      <c r="A2" s="2"/>
      <c r="B2" s="68" t="s">
        <v>1</v>
      </c>
      <c r="C2" s="69"/>
      <c r="D2" s="68" t="s">
        <v>2</v>
      </c>
      <c r="E2" s="38"/>
      <c r="F2" s="38"/>
      <c r="G2" s="38"/>
      <c r="H2" s="70"/>
      <c r="I2" s="3" t="s">
        <v>3</v>
      </c>
      <c r="J2" s="4" t="s">
        <v>4</v>
      </c>
    </row>
    <row r="3" spans="1:10" ht="21" x14ac:dyDescent="0.25">
      <c r="A3" s="5"/>
      <c r="B3" s="71" t="s">
        <v>5</v>
      </c>
      <c r="C3" s="72"/>
      <c r="D3" s="71"/>
      <c r="E3" s="72"/>
      <c r="F3" s="72"/>
      <c r="G3" s="72"/>
      <c r="H3" s="73"/>
      <c r="I3" s="30">
        <f>+DATE(2025,4,14)</f>
        <v>45761</v>
      </c>
      <c r="J3" s="6">
        <v>1</v>
      </c>
    </row>
    <row r="4" spans="1:10" x14ac:dyDescent="0.25">
      <c r="A4" s="74"/>
      <c r="B4" s="75"/>
      <c r="C4" s="75"/>
      <c r="D4" s="75"/>
      <c r="E4" s="75"/>
      <c r="F4" s="75"/>
      <c r="G4" s="75"/>
      <c r="H4" s="75"/>
      <c r="I4" s="75"/>
      <c r="J4" s="76"/>
    </row>
    <row r="5" spans="1:10" ht="3" customHeight="1" x14ac:dyDescent="0.25">
      <c r="A5" s="77"/>
      <c r="B5" s="38"/>
      <c r="C5" s="38"/>
      <c r="D5" s="38"/>
      <c r="E5" s="38"/>
      <c r="F5" s="38"/>
      <c r="G5" s="38"/>
      <c r="H5" s="38"/>
      <c r="I5" s="38"/>
      <c r="J5" s="39"/>
    </row>
    <row r="6" spans="1:10" ht="15.75" x14ac:dyDescent="0.25">
      <c r="A6" s="37" t="s">
        <v>6</v>
      </c>
      <c r="B6" s="38"/>
      <c r="C6" s="38"/>
      <c r="D6" s="38"/>
      <c r="E6" s="38"/>
      <c r="F6" s="38"/>
      <c r="G6" s="38"/>
      <c r="H6" s="38"/>
      <c r="I6" s="38"/>
      <c r="J6" s="39"/>
    </row>
    <row r="7" spans="1:10" ht="15.75" x14ac:dyDescent="0.25">
      <c r="A7" s="40" t="s">
        <v>7</v>
      </c>
      <c r="B7" s="38"/>
      <c r="C7" s="38"/>
      <c r="D7" s="38"/>
      <c r="E7" s="38"/>
      <c r="F7" s="38"/>
      <c r="G7" s="38"/>
      <c r="H7" s="38"/>
      <c r="I7" s="38"/>
      <c r="J7" s="39"/>
    </row>
    <row r="8" spans="1:10" x14ac:dyDescent="0.25">
      <c r="A8" s="7" t="s">
        <v>8</v>
      </c>
      <c r="B8" s="78" t="s">
        <v>9</v>
      </c>
      <c r="C8" s="63"/>
      <c r="D8" s="63"/>
      <c r="E8" s="63"/>
      <c r="F8" s="63"/>
      <c r="G8" s="63"/>
      <c r="H8" s="63"/>
      <c r="I8" s="63"/>
      <c r="J8" s="64"/>
    </row>
    <row r="9" spans="1:10" ht="15" customHeight="1" x14ac:dyDescent="0.25">
      <c r="A9" s="8" t="s">
        <v>10</v>
      </c>
      <c r="B9" s="78" t="s">
        <v>11</v>
      </c>
      <c r="C9" s="63"/>
      <c r="D9" s="63"/>
      <c r="E9" s="63"/>
      <c r="F9" s="63"/>
      <c r="G9" s="63"/>
      <c r="H9" s="63"/>
      <c r="I9" s="63"/>
      <c r="J9" s="64"/>
    </row>
    <row r="10" spans="1:10" x14ac:dyDescent="0.25">
      <c r="A10" s="8" t="s">
        <v>12</v>
      </c>
      <c r="B10" s="78" t="s">
        <v>13</v>
      </c>
      <c r="C10" s="63"/>
      <c r="D10" s="63"/>
      <c r="E10" s="63"/>
      <c r="F10" s="63"/>
      <c r="G10" s="63"/>
      <c r="H10" s="63"/>
      <c r="I10" s="63"/>
      <c r="J10" s="64"/>
    </row>
    <row r="11" spans="1:10" ht="22.5" customHeight="1" x14ac:dyDescent="0.25">
      <c r="A11" s="7" t="s">
        <v>14</v>
      </c>
      <c r="B11" s="43" t="s">
        <v>15</v>
      </c>
      <c r="C11" s="44"/>
      <c r="D11" s="44"/>
      <c r="E11" s="44"/>
      <c r="F11" s="44"/>
      <c r="G11" s="44"/>
      <c r="H11" s="44"/>
      <c r="I11" s="44"/>
      <c r="J11" s="45"/>
    </row>
    <row r="12" spans="1:10" ht="29.25" customHeight="1" x14ac:dyDescent="0.25">
      <c r="A12" s="7" t="s">
        <v>16</v>
      </c>
      <c r="B12" s="43" t="s">
        <v>17</v>
      </c>
      <c r="C12" s="44"/>
      <c r="D12" s="44"/>
      <c r="E12" s="44"/>
      <c r="F12" s="44"/>
      <c r="G12" s="44"/>
      <c r="H12" s="44"/>
      <c r="I12" s="44"/>
      <c r="J12" s="45"/>
    </row>
    <row r="13" spans="1:10" ht="15.75" x14ac:dyDescent="0.25">
      <c r="A13" s="37" t="s">
        <v>18</v>
      </c>
      <c r="B13" s="38"/>
      <c r="C13" s="38"/>
      <c r="D13" s="38"/>
      <c r="E13" s="38"/>
      <c r="F13" s="38"/>
      <c r="G13" s="38"/>
      <c r="H13" s="38"/>
      <c r="I13" s="38"/>
      <c r="J13" s="39"/>
    </row>
    <row r="14" spans="1:10" ht="27.75" customHeight="1" x14ac:dyDescent="0.25">
      <c r="A14" s="7" t="s">
        <v>19</v>
      </c>
      <c r="B14" s="10">
        <v>3</v>
      </c>
      <c r="C14" s="62" t="s">
        <v>20</v>
      </c>
      <c r="D14" s="63"/>
      <c r="E14" s="63"/>
      <c r="F14" s="63"/>
      <c r="G14" s="63"/>
      <c r="H14" s="63"/>
      <c r="I14" s="63"/>
      <c r="J14" s="64"/>
    </row>
    <row r="15" spans="1:10" ht="26.25" customHeight="1" x14ac:dyDescent="0.25">
      <c r="A15" s="7" t="s">
        <v>21</v>
      </c>
      <c r="B15" s="11">
        <v>3.3</v>
      </c>
      <c r="C15" s="62" t="s">
        <v>80</v>
      </c>
      <c r="D15" s="63"/>
      <c r="E15" s="63"/>
      <c r="F15" s="63"/>
      <c r="G15" s="63"/>
      <c r="H15" s="63"/>
      <c r="I15" s="63"/>
      <c r="J15" s="64"/>
    </row>
    <row r="16" spans="1:10" ht="30.75" customHeight="1" x14ac:dyDescent="0.25">
      <c r="A16" s="7" t="s">
        <v>22</v>
      </c>
      <c r="B16" s="10" t="s">
        <v>23</v>
      </c>
      <c r="C16" s="62" t="s">
        <v>79</v>
      </c>
      <c r="D16" s="63"/>
      <c r="E16" s="63"/>
      <c r="F16" s="63"/>
      <c r="G16" s="63"/>
      <c r="H16" s="63"/>
      <c r="I16" s="63"/>
      <c r="J16" s="64"/>
    </row>
    <row r="17" spans="1:10" ht="15.75" x14ac:dyDescent="0.25">
      <c r="A17" s="37" t="s">
        <v>24</v>
      </c>
      <c r="B17" s="38"/>
      <c r="C17" s="38"/>
      <c r="D17" s="38"/>
      <c r="E17" s="38"/>
      <c r="F17" s="38"/>
      <c r="G17" s="38"/>
      <c r="H17" s="38"/>
      <c r="I17" s="38"/>
      <c r="J17" s="39"/>
    </row>
    <row r="18" spans="1:10" ht="29.25" customHeight="1" x14ac:dyDescent="0.25">
      <c r="A18" s="7" t="s">
        <v>25</v>
      </c>
      <c r="B18" s="43" t="s">
        <v>26</v>
      </c>
      <c r="C18" s="44"/>
      <c r="D18" s="44"/>
      <c r="E18" s="44"/>
      <c r="F18" s="44"/>
      <c r="G18" s="44"/>
      <c r="H18" s="44"/>
      <c r="I18" s="44"/>
      <c r="J18" s="45"/>
    </row>
    <row r="19" spans="1:10" ht="47.25" customHeight="1" x14ac:dyDescent="0.25">
      <c r="A19" s="12" t="s">
        <v>27</v>
      </c>
      <c r="B19" s="43" t="s">
        <v>28</v>
      </c>
      <c r="C19" s="44"/>
      <c r="D19" s="44"/>
      <c r="E19" s="44"/>
      <c r="F19" s="44"/>
      <c r="G19" s="44"/>
      <c r="H19" s="44"/>
      <c r="I19" s="44"/>
      <c r="J19" s="45"/>
    </row>
    <row r="20" spans="1:10" ht="34.5" customHeight="1" x14ac:dyDescent="0.25">
      <c r="A20" s="12" t="s">
        <v>29</v>
      </c>
      <c r="B20" s="43" t="s">
        <v>30</v>
      </c>
      <c r="C20" s="44"/>
      <c r="D20" s="44"/>
      <c r="E20" s="44"/>
      <c r="F20" s="44"/>
      <c r="G20" s="44"/>
      <c r="H20" s="44"/>
      <c r="I20" s="44"/>
      <c r="J20" s="45"/>
    </row>
    <row r="21" spans="1:10" ht="35.25" customHeight="1" x14ac:dyDescent="0.25">
      <c r="A21" s="12" t="s">
        <v>31</v>
      </c>
      <c r="B21" s="43" t="s">
        <v>32</v>
      </c>
      <c r="C21" s="44"/>
      <c r="D21" s="44"/>
      <c r="E21" s="44"/>
      <c r="F21" s="44"/>
      <c r="G21" s="44"/>
      <c r="H21" s="44"/>
      <c r="I21" s="44"/>
      <c r="J21" s="45"/>
    </row>
    <row r="22" spans="1:10" ht="15.75" customHeight="1" x14ac:dyDescent="0.25">
      <c r="A22" s="37" t="s">
        <v>33</v>
      </c>
      <c r="B22" s="38"/>
      <c r="C22" s="38"/>
      <c r="D22" s="38"/>
      <c r="E22" s="38"/>
      <c r="F22" s="38"/>
      <c r="G22" s="38"/>
      <c r="H22" s="38"/>
      <c r="I22" s="38"/>
      <c r="J22" s="39"/>
    </row>
    <row r="23" spans="1:10" ht="15.75" customHeight="1" x14ac:dyDescent="0.25">
      <c r="A23" s="40" t="s">
        <v>34</v>
      </c>
      <c r="B23" s="38"/>
      <c r="C23" s="38"/>
      <c r="D23" s="38"/>
      <c r="E23" s="38"/>
      <c r="F23" s="38"/>
      <c r="G23" s="38"/>
      <c r="H23" s="38"/>
      <c r="I23" s="38"/>
      <c r="J23" s="39"/>
    </row>
    <row r="24" spans="1:10" ht="15" customHeight="1" x14ac:dyDescent="0.25">
      <c r="A24" s="49" t="s">
        <v>35</v>
      </c>
      <c r="B24" s="50"/>
      <c r="C24" s="53" t="s">
        <v>36</v>
      </c>
      <c r="D24" s="52"/>
      <c r="E24" s="57"/>
      <c r="F24" s="51" t="s">
        <v>37</v>
      </c>
      <c r="G24" s="52"/>
      <c r="H24" s="50"/>
      <c r="I24" s="53" t="s">
        <v>38</v>
      </c>
      <c r="J24" s="54"/>
    </row>
    <row r="25" spans="1:10" ht="15.75" customHeight="1" x14ac:dyDescent="0.25">
      <c r="A25" s="59">
        <v>341455651</v>
      </c>
      <c r="B25" s="60"/>
      <c r="C25" s="58">
        <v>350645892.24000001</v>
      </c>
      <c r="D25" s="59"/>
      <c r="E25" s="60"/>
      <c r="F25" s="58">
        <v>71059364.640000001</v>
      </c>
      <c r="G25" s="59"/>
      <c r="H25" s="60"/>
      <c r="I25" s="61">
        <f>F25/C25</f>
        <v>0.2026527793782433</v>
      </c>
      <c r="J25" s="54"/>
    </row>
    <row r="26" spans="1:10" ht="15.75" customHeight="1" x14ac:dyDescent="0.25">
      <c r="A26" s="40" t="s">
        <v>39</v>
      </c>
      <c r="B26" s="38"/>
      <c r="C26" s="38"/>
      <c r="D26" s="38"/>
      <c r="E26" s="38"/>
      <c r="F26" s="38"/>
      <c r="G26" s="38"/>
      <c r="H26" s="38"/>
      <c r="I26" s="38"/>
      <c r="J26" s="39"/>
    </row>
    <row r="27" spans="1:10" ht="48.75" customHeight="1" x14ac:dyDescent="0.25">
      <c r="A27" s="18"/>
      <c r="B27" s="19"/>
      <c r="C27" s="55" t="s">
        <v>84</v>
      </c>
      <c r="D27" s="56"/>
      <c r="E27" s="55" t="s">
        <v>85</v>
      </c>
      <c r="F27" s="56"/>
      <c r="G27" s="55" t="s">
        <v>86</v>
      </c>
      <c r="H27" s="56"/>
      <c r="I27" s="55" t="s">
        <v>40</v>
      </c>
      <c r="J27" s="56"/>
    </row>
    <row r="28" spans="1:10" ht="40.5" customHeight="1" x14ac:dyDescent="0.25">
      <c r="A28" s="20" t="s">
        <v>41</v>
      </c>
      <c r="B28" s="20" t="s">
        <v>42</v>
      </c>
      <c r="C28" s="20" t="s">
        <v>43</v>
      </c>
      <c r="D28" s="20" t="s">
        <v>44</v>
      </c>
      <c r="E28" s="20" t="s">
        <v>45</v>
      </c>
      <c r="F28" s="20" t="s">
        <v>46</v>
      </c>
      <c r="G28" s="20" t="s">
        <v>47</v>
      </c>
      <c r="H28" s="20" t="s">
        <v>48</v>
      </c>
      <c r="I28" s="20" t="s">
        <v>49</v>
      </c>
      <c r="J28" s="20" t="s">
        <v>50</v>
      </c>
    </row>
    <row r="29" spans="1:10" ht="88.5" customHeight="1" x14ac:dyDescent="0.25">
      <c r="A29" s="21" t="s">
        <v>51</v>
      </c>
      <c r="B29" s="22" t="s">
        <v>52</v>
      </c>
      <c r="C29" s="23">
        <v>12676.65</v>
      </c>
      <c r="D29" s="24">
        <v>37614235</v>
      </c>
      <c r="E29" s="25">
        <v>2178</v>
      </c>
      <c r="F29" s="24">
        <v>7754796.3899999997</v>
      </c>
      <c r="G29" s="31">
        <v>2728</v>
      </c>
      <c r="H29" s="24">
        <v>7702915.8899999997</v>
      </c>
      <c r="I29" s="32">
        <f>Hoja1!$G29/Hoja1!$E29</f>
        <v>1.2525252525252526</v>
      </c>
      <c r="J29" s="17">
        <f>IF(H29&gt;0,H29/F29,0)</f>
        <v>0.99330988237590589</v>
      </c>
    </row>
    <row r="30" spans="1:10" ht="96.75" customHeight="1" x14ac:dyDescent="0.25">
      <c r="A30" s="27" t="s">
        <v>53</v>
      </c>
      <c r="B30" s="28" t="s">
        <v>78</v>
      </c>
      <c r="C30" s="23">
        <v>6300</v>
      </c>
      <c r="D30" s="24">
        <v>15699804</v>
      </c>
      <c r="E30" s="25">
        <v>1575</v>
      </c>
      <c r="F30" s="24">
        <v>3263937.33</v>
      </c>
      <c r="G30" s="31">
        <v>2093</v>
      </c>
      <c r="H30" s="24">
        <v>3333111.33</v>
      </c>
      <c r="I30" s="26">
        <f>Hoja1!$G30/Hoja1!$E30</f>
        <v>1.3288888888888888</v>
      </c>
      <c r="J30" s="17">
        <f t="shared" ref="J30:J31" si="0">IF(H30&gt;0,H30/F30,0)</f>
        <v>1.0211934216273693</v>
      </c>
    </row>
    <row r="31" spans="1:10" ht="89.25" customHeight="1" x14ac:dyDescent="0.25">
      <c r="A31" s="21" t="s">
        <v>54</v>
      </c>
      <c r="B31" s="22" t="s">
        <v>55</v>
      </c>
      <c r="C31" s="23">
        <v>17850</v>
      </c>
      <c r="D31" s="24">
        <v>29540094</v>
      </c>
      <c r="E31" s="23">
        <v>3600</v>
      </c>
      <c r="F31" s="24">
        <v>5858259.1799999997</v>
      </c>
      <c r="G31" s="29">
        <v>5547</v>
      </c>
      <c r="H31" s="24">
        <v>5921668.6799999997</v>
      </c>
      <c r="I31" s="26">
        <f>Hoja1!$G31/Hoja1!$E31</f>
        <v>1.5408333333333333</v>
      </c>
      <c r="J31" s="17">
        <f t="shared" si="0"/>
        <v>1.0108239492401563</v>
      </c>
    </row>
    <row r="32" spans="1:10" ht="15.75" customHeight="1" x14ac:dyDescent="0.25">
      <c r="A32" s="37" t="s">
        <v>56</v>
      </c>
      <c r="B32" s="38"/>
      <c r="C32" s="38"/>
      <c r="D32" s="38"/>
      <c r="E32" s="38"/>
      <c r="F32" s="38"/>
      <c r="G32" s="38"/>
      <c r="H32" s="38"/>
      <c r="I32" s="38"/>
      <c r="J32" s="39"/>
    </row>
    <row r="33" spans="1:10" ht="15.75" customHeight="1" x14ac:dyDescent="0.25">
      <c r="A33" s="40" t="s">
        <v>57</v>
      </c>
      <c r="B33" s="38"/>
      <c r="C33" s="38"/>
      <c r="D33" s="38"/>
      <c r="E33" s="38"/>
      <c r="F33" s="38"/>
      <c r="G33" s="38"/>
      <c r="H33" s="38"/>
      <c r="I33" s="38"/>
      <c r="J33" s="39"/>
    </row>
    <row r="34" spans="1:10" ht="15.75" customHeight="1" x14ac:dyDescent="0.25">
      <c r="A34" s="13" t="s">
        <v>58</v>
      </c>
      <c r="B34" s="35" t="s">
        <v>59</v>
      </c>
      <c r="C34" s="41"/>
      <c r="D34" s="41"/>
      <c r="E34" s="41"/>
      <c r="F34" s="41"/>
      <c r="G34" s="41"/>
      <c r="H34" s="41"/>
      <c r="I34" s="41"/>
      <c r="J34" s="42"/>
    </row>
    <row r="35" spans="1:10" ht="34.5" customHeight="1" x14ac:dyDescent="0.25">
      <c r="A35" s="12" t="s">
        <v>60</v>
      </c>
      <c r="B35" s="43" t="s">
        <v>61</v>
      </c>
      <c r="C35" s="44"/>
      <c r="D35" s="44"/>
      <c r="E35" s="44"/>
      <c r="F35" s="44"/>
      <c r="G35" s="44"/>
      <c r="H35" s="44"/>
      <c r="I35" s="44"/>
      <c r="J35" s="45"/>
    </row>
    <row r="36" spans="1:10" ht="70.5" customHeight="1" x14ac:dyDescent="0.25">
      <c r="A36" s="12" t="s">
        <v>62</v>
      </c>
      <c r="B36" s="46" t="s">
        <v>87</v>
      </c>
      <c r="C36" s="47"/>
      <c r="D36" s="47"/>
      <c r="E36" s="47"/>
      <c r="F36" s="47"/>
      <c r="G36" s="47"/>
      <c r="H36" s="47"/>
      <c r="I36" s="47"/>
      <c r="J36" s="48"/>
    </row>
    <row r="37" spans="1:10" ht="93.75" customHeight="1" x14ac:dyDescent="0.25">
      <c r="A37" s="14" t="s">
        <v>63</v>
      </c>
      <c r="B37" s="33" t="s">
        <v>88</v>
      </c>
      <c r="C37" s="33"/>
      <c r="D37" s="33"/>
      <c r="E37" s="33"/>
      <c r="F37" s="33"/>
      <c r="G37" s="33"/>
      <c r="H37" s="33"/>
      <c r="I37" s="33"/>
      <c r="J37" s="34"/>
    </row>
    <row r="38" spans="1:10" ht="19.5" customHeight="1" x14ac:dyDescent="0.25">
      <c r="A38" s="13" t="s">
        <v>58</v>
      </c>
      <c r="B38" s="35" t="s">
        <v>64</v>
      </c>
      <c r="C38" s="35"/>
      <c r="D38" s="35"/>
      <c r="E38" s="35"/>
      <c r="F38" s="35"/>
      <c r="G38" s="35"/>
      <c r="H38" s="35"/>
      <c r="I38" s="35"/>
      <c r="J38" s="36"/>
    </row>
    <row r="39" spans="1:10" ht="27.75" customHeight="1" x14ac:dyDescent="0.25">
      <c r="A39" s="12" t="s">
        <v>60</v>
      </c>
      <c r="B39" s="84" t="s">
        <v>81</v>
      </c>
      <c r="C39" s="84"/>
      <c r="D39" s="84"/>
      <c r="E39" s="84"/>
      <c r="F39" s="84"/>
      <c r="G39" s="84"/>
      <c r="H39" s="84"/>
      <c r="I39" s="84"/>
      <c r="J39" s="85"/>
    </row>
    <row r="40" spans="1:10" ht="53.25" customHeight="1" x14ac:dyDescent="0.25">
      <c r="A40" s="12" t="s">
        <v>62</v>
      </c>
      <c r="B40" s="86" t="s">
        <v>89</v>
      </c>
      <c r="C40" s="87"/>
      <c r="D40" s="87"/>
      <c r="E40" s="87"/>
      <c r="F40" s="87"/>
      <c r="G40" s="87"/>
      <c r="H40" s="87"/>
      <c r="I40" s="87"/>
      <c r="J40" s="88"/>
    </row>
    <row r="41" spans="1:10" ht="112.5" customHeight="1" x14ac:dyDescent="0.25">
      <c r="A41" s="14" t="s">
        <v>63</v>
      </c>
      <c r="B41" s="89" t="s">
        <v>90</v>
      </c>
      <c r="C41" s="89"/>
      <c r="D41" s="89"/>
      <c r="E41" s="89"/>
      <c r="F41" s="89"/>
      <c r="G41" s="89"/>
      <c r="H41" s="89"/>
      <c r="I41" s="89"/>
      <c r="J41" s="90"/>
    </row>
    <row r="42" spans="1:10" ht="27" customHeight="1" x14ac:dyDescent="0.25">
      <c r="A42" s="12" t="s">
        <v>58</v>
      </c>
      <c r="B42" s="43" t="s">
        <v>65</v>
      </c>
      <c r="C42" s="44"/>
      <c r="D42" s="44"/>
      <c r="E42" s="44"/>
      <c r="F42" s="44"/>
      <c r="G42" s="44"/>
      <c r="H42" s="44"/>
      <c r="I42" s="44"/>
      <c r="J42" s="45"/>
    </row>
    <row r="43" spans="1:10" ht="34.5" customHeight="1" x14ac:dyDescent="0.25">
      <c r="A43" s="12" t="s">
        <v>60</v>
      </c>
      <c r="B43" s="43" t="s">
        <v>66</v>
      </c>
      <c r="C43" s="44"/>
      <c r="D43" s="44"/>
      <c r="E43" s="44"/>
      <c r="F43" s="44"/>
      <c r="G43" s="44"/>
      <c r="H43" s="44"/>
      <c r="I43" s="44"/>
      <c r="J43" s="45"/>
    </row>
    <row r="44" spans="1:10" ht="75.75" customHeight="1" x14ac:dyDescent="0.25">
      <c r="A44" s="12" t="s">
        <v>62</v>
      </c>
      <c r="B44" s="86" t="s">
        <v>91</v>
      </c>
      <c r="C44" s="87"/>
      <c r="D44" s="87"/>
      <c r="E44" s="87"/>
      <c r="F44" s="87"/>
      <c r="G44" s="87"/>
      <c r="H44" s="87"/>
      <c r="I44" s="87"/>
      <c r="J44" s="88"/>
    </row>
    <row r="45" spans="1:10" ht="108.75" customHeight="1" x14ac:dyDescent="0.25">
      <c r="A45" s="12" t="s">
        <v>63</v>
      </c>
      <c r="B45" s="89" t="s">
        <v>92</v>
      </c>
      <c r="C45" s="89"/>
      <c r="D45" s="89"/>
      <c r="E45" s="89"/>
      <c r="F45" s="89"/>
      <c r="G45" s="89"/>
      <c r="H45" s="89"/>
      <c r="I45" s="89"/>
      <c r="J45" s="90"/>
    </row>
    <row r="46" spans="1:10" ht="15.75" customHeight="1" x14ac:dyDescent="0.25">
      <c r="A46" s="37" t="s">
        <v>67</v>
      </c>
      <c r="B46" s="38"/>
      <c r="C46" s="38"/>
      <c r="D46" s="38"/>
      <c r="E46" s="38"/>
      <c r="F46" s="38"/>
      <c r="G46" s="38"/>
      <c r="H46" s="38"/>
      <c r="I46" s="38"/>
      <c r="J46" s="39"/>
    </row>
    <row r="47" spans="1:10" ht="15.75" customHeight="1" x14ac:dyDescent="0.25">
      <c r="A47" s="79" t="s">
        <v>68</v>
      </c>
      <c r="B47" s="38"/>
      <c r="C47" s="38"/>
      <c r="D47" s="38"/>
      <c r="E47" s="38"/>
      <c r="F47" s="38"/>
      <c r="G47" s="38"/>
      <c r="H47" s="38"/>
      <c r="I47" s="38"/>
      <c r="J47" s="39"/>
    </row>
    <row r="48" spans="1:10" ht="15.75" customHeight="1" x14ac:dyDescent="0.25">
      <c r="A48" s="80" t="s">
        <v>69</v>
      </c>
      <c r="B48" s="81"/>
      <c r="C48" s="81"/>
      <c r="D48" s="81"/>
      <c r="E48" s="81"/>
      <c r="F48" s="81"/>
      <c r="G48" s="81"/>
      <c r="H48" s="81"/>
      <c r="I48" s="81"/>
      <c r="J48" s="82"/>
    </row>
    <row r="49" spans="1:10" ht="2.2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15.75" customHeight="1" x14ac:dyDescent="0.25">
      <c r="A50" s="83" t="s">
        <v>70</v>
      </c>
      <c r="B50" s="44"/>
      <c r="C50" s="44"/>
      <c r="D50" s="44"/>
      <c r="E50" s="44"/>
      <c r="F50" s="44"/>
      <c r="G50" s="44"/>
      <c r="H50" s="44"/>
      <c r="I50" s="44"/>
      <c r="J50" s="44"/>
    </row>
    <row r="51" spans="1:10" ht="6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</row>
    <row r="52" spans="1:10" ht="15.75" customHeight="1" x14ac:dyDescent="0.25">
      <c r="A52" s="16" t="s">
        <v>71</v>
      </c>
      <c r="B52" s="15"/>
      <c r="C52" s="15"/>
      <c r="D52" s="16" t="s">
        <v>72</v>
      </c>
      <c r="E52" s="15"/>
      <c r="F52" s="15"/>
      <c r="G52" s="15"/>
      <c r="H52" s="16" t="s">
        <v>73</v>
      </c>
      <c r="I52" s="15"/>
      <c r="J52" s="15"/>
    </row>
    <row r="53" spans="1:10" ht="15.75" customHeight="1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5.75" customHeight="1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</row>
    <row r="55" spans="1:10" ht="15.75" customHeight="1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</row>
    <row r="56" spans="1:10" ht="33.7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15.75" customHeight="1" x14ac:dyDescent="0.25">
      <c r="A57" s="15" t="s">
        <v>82</v>
      </c>
      <c r="B57" s="15"/>
      <c r="C57" s="15"/>
      <c r="D57" s="15" t="s">
        <v>74</v>
      </c>
      <c r="E57" s="15"/>
      <c r="F57" s="15"/>
      <c r="G57" s="15"/>
      <c r="H57" s="15" t="s">
        <v>75</v>
      </c>
      <c r="I57" s="15"/>
      <c r="J57" s="15"/>
    </row>
    <row r="58" spans="1:10" ht="15.75" customHeight="1" x14ac:dyDescent="0.25">
      <c r="A58" s="15" t="s">
        <v>83</v>
      </c>
      <c r="B58" s="15"/>
      <c r="C58" s="15"/>
      <c r="D58" s="15" t="s">
        <v>76</v>
      </c>
      <c r="E58" s="15"/>
      <c r="F58" s="15"/>
      <c r="G58" s="15"/>
      <c r="H58" s="15" t="s">
        <v>77</v>
      </c>
      <c r="I58" s="15"/>
      <c r="J58" s="15"/>
    </row>
    <row r="59" spans="1:10" ht="15.7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</row>
    <row r="60" spans="1:10" ht="15.7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pans="1:10" ht="15.7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.7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0" ht="15.7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5.7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7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5.7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75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7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75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75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75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75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7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7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 ht="15.7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</row>
    <row r="77" spans="1:10" ht="15.7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</row>
    <row r="78" spans="1:10" ht="15.75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pans="1:10" ht="15.7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</row>
    <row r="80" spans="1:10" ht="15.75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pans="1:10" ht="15.75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 ht="15.7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 ht="15.75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.7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 ht="15.75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pans="1:10" ht="15.75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 ht="15.75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</row>
    <row r="88" spans="1:10" ht="15.75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</row>
    <row r="89" spans="1:10" ht="15.75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</row>
    <row r="90" spans="1:10" ht="15.75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</row>
    <row r="91" spans="1:10" ht="15.75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 ht="15.7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</row>
    <row r="93" spans="1:10" ht="15.7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</row>
    <row r="94" spans="1:10" ht="15.7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</row>
    <row r="95" spans="1:10" ht="15.7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</row>
    <row r="96" spans="1:10" ht="15.75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</row>
    <row r="97" spans="1:10" ht="15.75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</row>
    <row r="98" spans="1:10" ht="15.7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</row>
    <row r="99" spans="1:10" ht="15.75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</row>
    <row r="100" spans="1:10" ht="15.7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</row>
    <row r="101" spans="1:10" ht="15.7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</row>
    <row r="102" spans="1:10" ht="15.75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</row>
    <row r="103" spans="1:10" ht="15.75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1:10" ht="15.75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</row>
    <row r="105" spans="1:10" ht="15.75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</row>
    <row r="106" spans="1:10" ht="15.75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</row>
    <row r="107" spans="1:10" ht="15.75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</row>
    <row r="108" spans="1:10" ht="15.75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</row>
    <row r="109" spans="1:10" ht="15.75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</row>
    <row r="110" spans="1:10" ht="15.7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</row>
    <row r="111" spans="1:10" ht="15.75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</row>
    <row r="112" spans="1:10" ht="15.75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</row>
    <row r="113" spans="1:10" ht="15.75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</row>
    <row r="114" spans="1:10" ht="15.7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</row>
    <row r="115" spans="1:10" ht="15.75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1:10" ht="15.75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</row>
    <row r="117" spans="1:10" ht="15.75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</row>
    <row r="118" spans="1:10" ht="15.75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</row>
    <row r="119" spans="1:10" ht="15.75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</row>
    <row r="120" spans="1:10" ht="15.75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ht="15.75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 ht="15.75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 ht="15.75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 ht="15.75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  <row r="125" spans="1:10" ht="15.75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</row>
    <row r="126" spans="1:10" ht="15.75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</row>
    <row r="127" spans="1:10" ht="15.75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</row>
    <row r="128" spans="1:10" ht="15.75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</row>
    <row r="129" spans="1:10" ht="15.75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1:10" ht="15.75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</row>
    <row r="131" spans="1:10" ht="15.75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</row>
    <row r="132" spans="1:10" ht="15.75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</row>
    <row r="133" spans="1:10" ht="15.75" customHeigh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</row>
    <row r="134" spans="1:10" ht="15.75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</row>
    <row r="135" spans="1:10" ht="15.75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1:10" ht="15.75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</row>
    <row r="137" spans="1:10" ht="15.7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</row>
    <row r="138" spans="1:10" ht="15.7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</row>
    <row r="139" spans="1:10" ht="15.7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</row>
    <row r="140" spans="1:10" ht="15.7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ht="15.7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</row>
    <row r="142" spans="1:10" ht="15.7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</row>
    <row r="143" spans="1:10" ht="15.7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</row>
    <row r="144" spans="1:10" ht="15.7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</row>
    <row r="145" spans="1:10" ht="15.7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</row>
    <row r="146" spans="1:10" ht="15.7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</row>
    <row r="147" spans="1:10" ht="15.7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</row>
    <row r="148" spans="1:10" ht="15.7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</row>
    <row r="149" spans="1:10" ht="15.7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</row>
    <row r="150" spans="1:10" ht="15.7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</row>
    <row r="151" spans="1:10" ht="15.7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</row>
    <row r="152" spans="1:10" ht="15.7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</row>
    <row r="153" spans="1:10" ht="15.75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1:10" ht="15.75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1:10" ht="15.7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</row>
    <row r="156" spans="1:10" ht="15.7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</row>
    <row r="157" spans="1:10" ht="15.75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</row>
    <row r="158" spans="1:10" ht="15.75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</row>
    <row r="159" spans="1:10" ht="15.7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</row>
    <row r="160" spans="1:10" ht="15.75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</row>
    <row r="161" spans="1:10" ht="15.75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</row>
    <row r="162" spans="1:10" ht="15.75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</row>
    <row r="163" spans="1:10" ht="15.75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</row>
    <row r="164" spans="1:10" ht="15.75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</row>
    <row r="165" spans="1:10" ht="15.75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</row>
    <row r="166" spans="1:10" ht="15.75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</row>
    <row r="167" spans="1:10" ht="15.75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</row>
    <row r="168" spans="1:10" ht="15.75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</row>
    <row r="169" spans="1:10" ht="15.75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</row>
    <row r="170" spans="1:10" ht="15.7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</row>
    <row r="171" spans="1:10" ht="15.7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</row>
    <row r="172" spans="1:10" ht="15.7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</row>
    <row r="173" spans="1:10" ht="15.7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</row>
    <row r="174" spans="1:10" ht="15.7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</row>
    <row r="175" spans="1:10" ht="15.7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</row>
    <row r="176" spans="1:10" ht="15.7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1:10" ht="15.7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1:10" ht="15.7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0" ht="15.7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1:10" ht="15.7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1:10" ht="15.7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1:10" ht="15.7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10" ht="15.7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1:10" ht="15.7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1:10" ht="15.7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0" ht="15.7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 ht="15.7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 ht="15.7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 ht="15.7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 ht="15.7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 ht="15.7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 ht="15.7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 ht="15.7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 ht="15.7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 ht="15.7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</row>
    <row r="196" spans="1:10" ht="15.7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</row>
    <row r="197" spans="1:10" ht="15.7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</row>
    <row r="198" spans="1:10" ht="15.7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</row>
    <row r="199" spans="1:10" ht="15.7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</row>
    <row r="200" spans="1:10" ht="15.7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</row>
    <row r="201" spans="1:10" ht="15.7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1:10" ht="15.7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</row>
    <row r="203" spans="1:10" ht="15.7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</row>
    <row r="204" spans="1:10" ht="15.7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</row>
    <row r="205" spans="1:10" ht="15.7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</row>
    <row r="206" spans="1:10" ht="15.7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</row>
    <row r="207" spans="1:10" ht="15.7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</row>
    <row r="208" spans="1:10" ht="15.7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</row>
    <row r="209" spans="1:10" ht="15.7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</row>
    <row r="210" spans="1:10" ht="15.7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</row>
    <row r="211" spans="1:10" ht="15.7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</row>
    <row r="212" spans="1:10" ht="15.7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</row>
    <row r="213" spans="1:10" ht="15.7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</row>
    <row r="214" spans="1:10" ht="15.7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</row>
    <row r="215" spans="1:10" ht="15.7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</row>
    <row r="216" spans="1:10" ht="15.7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</row>
    <row r="217" spans="1:10" ht="15.7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</row>
    <row r="218" spans="1:10" ht="15.7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</row>
    <row r="219" spans="1:10" ht="15.7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</row>
    <row r="220" spans="1:10" ht="15.7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1:10" ht="15.7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1:10" ht="15.7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</row>
    <row r="223" spans="1:10" ht="15.7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</row>
    <row r="224" spans="1:10" ht="15.7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</row>
    <row r="225" spans="1:10" ht="15.7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</row>
    <row r="226" spans="1:10" ht="15.7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</row>
    <row r="227" spans="1:10" ht="15.7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</row>
    <row r="228" spans="1:10" ht="15.7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</row>
    <row r="229" spans="1:10" ht="15.7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</row>
    <row r="230" spans="1:10" ht="15.7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</row>
    <row r="231" spans="1:10" ht="15.7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</row>
    <row r="232" spans="1:10" ht="15.7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</row>
    <row r="233" spans="1:10" ht="15.7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</row>
    <row r="234" spans="1:10" ht="15.7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</row>
    <row r="235" spans="1:10" ht="15.7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</row>
    <row r="236" spans="1:10" ht="15.7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</row>
    <row r="237" spans="1:10" ht="15.7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</row>
    <row r="238" spans="1:10" ht="15.7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</row>
    <row r="239" spans="1:10" ht="15.7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</row>
    <row r="240" spans="1:10" ht="15.7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</row>
    <row r="241" spans="1:10" ht="15.7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</row>
    <row r="242" spans="1:10" ht="15.7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</row>
    <row r="243" spans="1:10" ht="15.7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</row>
    <row r="244" spans="1:10" ht="15.7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1:10" ht="15.7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1:10" ht="15.7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</row>
    <row r="247" spans="1:10" ht="15.7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</row>
    <row r="248" spans="1:10" ht="15.7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</row>
    <row r="249" spans="1:10" ht="15.7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</row>
    <row r="250" spans="1:10" ht="15.7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</row>
    <row r="251" spans="1:10" ht="15.7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</row>
    <row r="252" spans="1:10" ht="15.7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</row>
    <row r="253" spans="1:10" ht="15.7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</row>
    <row r="254" spans="1:10" ht="15.7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</row>
    <row r="255" spans="1:10" ht="15.7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</row>
    <row r="256" spans="1:10" ht="15.7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</row>
    <row r="257" spans="1:10" ht="15.7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</row>
    <row r="258" spans="1:10" ht="15.7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</row>
    <row r="259" spans="1:10" ht="15.7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</row>
    <row r="260" spans="1:10" ht="15.7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</row>
    <row r="261" spans="1:10" ht="15.7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</row>
    <row r="262" spans="1:10" ht="15.7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</row>
    <row r="263" spans="1:10" ht="15.7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</row>
    <row r="264" spans="1:10" ht="15.7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</row>
    <row r="265" spans="1:10" ht="15.7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</row>
    <row r="266" spans="1:10" ht="15.7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</row>
    <row r="267" spans="1:10" ht="15.7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</row>
    <row r="268" spans="1:10" ht="15.7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</row>
    <row r="269" spans="1:10" ht="15.7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1:10" ht="15.7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1:10" ht="15.7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</row>
    <row r="272" spans="1:10" ht="15.7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</row>
    <row r="273" spans="1:10" ht="15.7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</row>
    <row r="274" spans="1:10" ht="15.7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</row>
    <row r="275" spans="1:10" ht="15.7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</row>
    <row r="276" spans="1:10" ht="15.7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</row>
    <row r="277" spans="1:10" ht="15.7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</row>
    <row r="278" spans="1:10" ht="15.7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</row>
    <row r="279" spans="1:10" ht="15.7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</row>
    <row r="280" spans="1:10" ht="15.7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</row>
    <row r="281" spans="1:10" ht="15.7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</row>
    <row r="282" spans="1:10" ht="15.7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</row>
    <row r="283" spans="1:10" ht="15.7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</row>
    <row r="284" spans="1:10" ht="15.7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</row>
    <row r="285" spans="1:10" ht="15.7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</row>
    <row r="286" spans="1:10" ht="15.7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</row>
    <row r="287" spans="1:10" ht="15.7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</row>
    <row r="288" spans="1:10" ht="15.7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</row>
    <row r="289" spans="1:10" ht="15.7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</row>
    <row r="290" spans="1:10" ht="15.7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</row>
    <row r="291" spans="1:10" ht="15.7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</row>
    <row r="292" spans="1:10" ht="15.7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</row>
    <row r="293" spans="1:10" ht="15.7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1:10" ht="15.7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1:10" ht="15.7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</row>
    <row r="296" spans="1:10" ht="15.7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</row>
    <row r="297" spans="1:10" ht="15.7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</row>
    <row r="298" spans="1:10" ht="15.7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</row>
    <row r="299" spans="1:10" ht="15.7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</row>
    <row r="300" spans="1:10" ht="15.7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</row>
    <row r="301" spans="1:10" ht="15.7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</row>
    <row r="302" spans="1:10" ht="15.7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</row>
    <row r="303" spans="1:10" ht="15.7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</row>
    <row r="304" spans="1:10" ht="15.7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</row>
    <row r="305" spans="1:10" ht="15.7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</row>
    <row r="306" spans="1:10" ht="15.7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</row>
    <row r="307" spans="1:10" ht="15.7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</row>
    <row r="308" spans="1:10" ht="15.7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</row>
    <row r="309" spans="1:10" ht="15.7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</row>
    <row r="310" spans="1:10" ht="15.7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</row>
    <row r="311" spans="1:10" ht="15.7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</row>
    <row r="312" spans="1:10" ht="15.7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</row>
    <row r="313" spans="1:10" ht="15.7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</row>
    <row r="314" spans="1:10" ht="15.7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</row>
    <row r="315" spans="1:10" ht="15.7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</row>
    <row r="316" spans="1:10" ht="15.7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</row>
    <row r="317" spans="1:10" ht="15.7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</row>
    <row r="318" spans="1:10" ht="15.7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</row>
    <row r="319" spans="1:10" ht="15.7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</row>
    <row r="320" spans="1:10" ht="15.7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</row>
    <row r="321" spans="1:10" ht="15.7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</row>
    <row r="322" spans="1:10" ht="15.7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</row>
    <row r="323" spans="1:10" ht="15.7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</row>
    <row r="324" spans="1:10" ht="15.7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</row>
    <row r="325" spans="1:10" ht="15.7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</row>
    <row r="326" spans="1:10" ht="15.7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</row>
    <row r="327" spans="1:10" ht="15.7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</row>
    <row r="328" spans="1:10" ht="15.7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</row>
    <row r="329" spans="1:10" ht="15.7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</row>
    <row r="330" spans="1:10" ht="15.7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</row>
    <row r="331" spans="1:10" ht="15.7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</row>
    <row r="332" spans="1:10" ht="15.7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</row>
    <row r="333" spans="1:10" ht="15.7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</row>
    <row r="334" spans="1:10" ht="15.7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</row>
    <row r="335" spans="1:10" ht="15.7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</row>
    <row r="336" spans="1:10" ht="15.7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</row>
    <row r="337" spans="1:10" ht="15.7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</row>
    <row r="338" spans="1:10" ht="15.7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</row>
    <row r="339" spans="1:10" ht="15.7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</row>
    <row r="340" spans="1:10" ht="15.7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</row>
    <row r="341" spans="1:10" ht="15.7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</row>
    <row r="342" spans="1:10" ht="15.7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</row>
    <row r="343" spans="1:10" ht="15.7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</row>
    <row r="344" spans="1:10" ht="15.7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</row>
    <row r="345" spans="1:10" ht="15.7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</row>
    <row r="346" spans="1:10" ht="15.7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</row>
    <row r="347" spans="1:10" ht="15.7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</row>
    <row r="348" spans="1:10" ht="15.7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</row>
    <row r="349" spans="1:10" ht="15.7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</row>
    <row r="350" spans="1:10" ht="15.7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</row>
    <row r="351" spans="1:10" ht="15.7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</row>
    <row r="352" spans="1:10" ht="15.7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</row>
    <row r="353" spans="1:10" ht="15.7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</row>
    <row r="354" spans="1:10" ht="15.7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</row>
    <row r="355" spans="1:10" ht="15.7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</row>
    <row r="356" spans="1:10" ht="15.7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</row>
    <row r="357" spans="1:10" ht="15.7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</row>
    <row r="358" spans="1:10" ht="15.7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</row>
    <row r="359" spans="1:10" ht="15.7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</row>
    <row r="360" spans="1:10" ht="15.7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</row>
    <row r="361" spans="1:10" ht="15.7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</row>
    <row r="362" spans="1:10" ht="15.7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</row>
    <row r="363" spans="1:10" ht="15.7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</row>
    <row r="364" spans="1:10" ht="15.7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</row>
    <row r="365" spans="1:10" ht="15.7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</row>
    <row r="366" spans="1:10" ht="15.7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</row>
    <row r="367" spans="1:10" ht="15.7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</row>
    <row r="368" spans="1:10" ht="15.7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</row>
    <row r="369" spans="1:10" ht="15.7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</row>
    <row r="370" spans="1:10" ht="15.7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</row>
    <row r="371" spans="1:10" ht="15.7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</row>
    <row r="372" spans="1:10" ht="15.7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</row>
    <row r="373" spans="1:10" ht="15.7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</row>
    <row r="374" spans="1:10" ht="15.7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</row>
    <row r="375" spans="1:10" ht="15.7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</row>
    <row r="376" spans="1:10" ht="15.7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</row>
    <row r="377" spans="1:10" ht="15.7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</row>
    <row r="378" spans="1:10" ht="15.7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</row>
    <row r="379" spans="1:10" ht="15.7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</row>
    <row r="380" spans="1:10" ht="15.7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</row>
    <row r="381" spans="1:10" ht="15.7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</row>
    <row r="382" spans="1:10" ht="15.7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</row>
    <row r="383" spans="1:10" ht="15.7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</row>
    <row r="384" spans="1:10" ht="15.7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</row>
    <row r="385" spans="1:10" ht="15.7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</row>
    <row r="386" spans="1:10" ht="15.7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</row>
    <row r="387" spans="1:10" ht="15.7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</row>
    <row r="388" spans="1:10" ht="15.7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</row>
    <row r="389" spans="1:10" ht="15.7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</row>
    <row r="390" spans="1:10" ht="15.7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</row>
    <row r="391" spans="1:10" ht="15.7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</row>
    <row r="392" spans="1:10" ht="15.7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</row>
    <row r="393" spans="1:10" ht="15.7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</row>
    <row r="394" spans="1:10" ht="15.7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</row>
    <row r="395" spans="1:10" ht="15.7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</row>
    <row r="396" spans="1:10" ht="15.7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</row>
    <row r="397" spans="1:10" ht="15.7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</row>
    <row r="398" spans="1:10" ht="15.7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</row>
    <row r="399" spans="1:10" ht="15.7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</row>
    <row r="400" spans="1:10" ht="15.7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</row>
    <row r="401" spans="1:10" ht="15.7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</row>
    <row r="402" spans="1:10" ht="15.7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</row>
    <row r="403" spans="1:10" ht="15.7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</row>
    <row r="404" spans="1:10" ht="15.7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</row>
    <row r="405" spans="1:10" ht="15.7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</row>
    <row r="406" spans="1:10" ht="15.7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</row>
    <row r="407" spans="1:10" ht="15.7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</row>
    <row r="408" spans="1:10" ht="15.7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</row>
    <row r="409" spans="1:10" ht="15.7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</row>
    <row r="410" spans="1:10" ht="15.7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</row>
    <row r="411" spans="1:10" ht="15.7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</row>
    <row r="412" spans="1:10" ht="15.7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</row>
    <row r="413" spans="1:10" ht="15.7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</row>
    <row r="414" spans="1:10" ht="15.7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</row>
    <row r="415" spans="1:10" ht="15.7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</row>
    <row r="416" spans="1:10" ht="15.7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</row>
    <row r="417" spans="1:10" ht="15.7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</row>
    <row r="418" spans="1:10" ht="15.7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</row>
    <row r="419" spans="1:10" ht="15.7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</row>
    <row r="420" spans="1:10" ht="15.7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</row>
    <row r="421" spans="1:10" ht="15.7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</row>
    <row r="422" spans="1:10" ht="15.7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</row>
    <row r="423" spans="1:10" ht="15.7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</row>
    <row r="424" spans="1:10" ht="15.7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</row>
    <row r="425" spans="1:10" ht="15.7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</row>
    <row r="426" spans="1:10" ht="15.7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</row>
    <row r="427" spans="1:10" ht="15.7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</row>
    <row r="428" spans="1:10" ht="15.7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</row>
    <row r="429" spans="1:10" ht="15.7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</row>
    <row r="430" spans="1:10" ht="15.7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</row>
    <row r="431" spans="1:10" ht="15.7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</row>
    <row r="432" spans="1:10" ht="15.7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</row>
    <row r="433" spans="1:10" ht="15.7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</row>
    <row r="434" spans="1:10" ht="15.7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</row>
    <row r="435" spans="1:10" ht="15.7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</row>
    <row r="436" spans="1:10" ht="15.7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</row>
    <row r="437" spans="1:10" ht="15.7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</row>
    <row r="438" spans="1:10" ht="15.7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</row>
    <row r="439" spans="1:10" ht="15.7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</row>
    <row r="440" spans="1:10" ht="15.7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</row>
    <row r="441" spans="1:10" ht="15.7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</row>
    <row r="442" spans="1:10" ht="15.7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</row>
    <row r="443" spans="1:10" ht="15.7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</row>
    <row r="444" spans="1:10" ht="15.7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</row>
    <row r="445" spans="1:10" ht="15.7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</row>
    <row r="446" spans="1:10" ht="15.7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</row>
    <row r="447" spans="1:10" ht="15.7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</row>
    <row r="448" spans="1:10" ht="15.7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</row>
    <row r="449" spans="1:10" ht="15.7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</row>
    <row r="450" spans="1:10" ht="15.7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</row>
    <row r="451" spans="1:10" ht="15.7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</row>
    <row r="452" spans="1:10" ht="15.7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</row>
    <row r="453" spans="1:10" ht="15.7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</row>
    <row r="454" spans="1:10" ht="15.7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</row>
    <row r="455" spans="1:10" ht="15.7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</row>
    <row r="456" spans="1:10" ht="15.7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</row>
    <row r="457" spans="1:10" ht="15.7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</row>
    <row r="458" spans="1:10" ht="15.7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</row>
    <row r="459" spans="1:10" ht="15.7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</row>
    <row r="460" spans="1:10" ht="15.7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</row>
    <row r="461" spans="1:10" ht="15.7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</row>
    <row r="462" spans="1:10" ht="15.7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</row>
    <row r="463" spans="1:10" ht="15.7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</row>
    <row r="464" spans="1:10" ht="15.7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</row>
    <row r="465" spans="1:10" ht="15.7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</row>
    <row r="466" spans="1:10" ht="15.7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</row>
    <row r="467" spans="1:10" ht="15.7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</row>
    <row r="468" spans="1:10" ht="15.7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</row>
    <row r="469" spans="1:10" ht="15.7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</row>
    <row r="470" spans="1:10" ht="15.7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</row>
    <row r="471" spans="1:10" ht="15.7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</row>
    <row r="472" spans="1:10" ht="15.7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</row>
    <row r="473" spans="1:10" ht="15.7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</row>
    <row r="474" spans="1:10" ht="15.7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</row>
    <row r="475" spans="1:10" ht="15.7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</row>
    <row r="476" spans="1:10" ht="15.7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</row>
    <row r="477" spans="1:10" ht="15.7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</row>
    <row r="478" spans="1:10" ht="15.7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</row>
    <row r="479" spans="1:10" ht="15.7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</row>
    <row r="480" spans="1:10" ht="15.7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</row>
    <row r="481" spans="1:10" ht="15.7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</row>
    <row r="482" spans="1:10" ht="15.7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</row>
    <row r="483" spans="1:10" ht="15.7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</row>
    <row r="484" spans="1:10" ht="15.7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</row>
    <row r="485" spans="1:10" ht="15.7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</row>
    <row r="486" spans="1:10" ht="15.7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</row>
    <row r="487" spans="1:10" ht="15.7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</row>
    <row r="488" spans="1:10" ht="15.7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</row>
    <row r="489" spans="1:10" ht="15.7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</row>
    <row r="490" spans="1:10" ht="15.7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</row>
    <row r="491" spans="1:10" ht="15.7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</row>
    <row r="492" spans="1:10" ht="15.7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</row>
    <row r="493" spans="1:10" ht="15.7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</row>
    <row r="494" spans="1:10" ht="15.7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</row>
    <row r="495" spans="1:10" ht="15.7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</row>
    <row r="496" spans="1:10" ht="15.7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</row>
    <row r="497" spans="1:10" ht="15.7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</row>
    <row r="498" spans="1:10" ht="15.7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</row>
    <row r="499" spans="1:10" ht="15.7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</row>
    <row r="500" spans="1:10" ht="15.7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</row>
    <row r="501" spans="1:10" ht="15.7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</row>
    <row r="502" spans="1:10" ht="15.7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</row>
    <row r="503" spans="1:10" ht="15.7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</row>
    <row r="504" spans="1:10" ht="15.7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</row>
    <row r="505" spans="1:10" ht="15.7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</row>
    <row r="506" spans="1:10" ht="15.7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</row>
    <row r="507" spans="1:10" ht="15.7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</row>
    <row r="508" spans="1:10" ht="15.7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</row>
    <row r="509" spans="1:10" ht="15.7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</row>
    <row r="510" spans="1:10" ht="15.7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</row>
    <row r="511" spans="1:10" ht="15.7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</row>
    <row r="512" spans="1:10" ht="15.7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</row>
    <row r="513" spans="1:10" ht="15.7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</row>
    <row r="514" spans="1:10" ht="15.7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</row>
    <row r="515" spans="1:10" ht="15.7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</row>
    <row r="516" spans="1:10" ht="15.7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</row>
    <row r="517" spans="1:10" ht="15.7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</row>
    <row r="518" spans="1:10" ht="15.7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</row>
    <row r="519" spans="1:10" ht="15.7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</row>
    <row r="520" spans="1:10" ht="15.7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</row>
    <row r="521" spans="1:10" ht="15.7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</row>
    <row r="522" spans="1:10" ht="15.7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</row>
    <row r="523" spans="1:10" ht="15.7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</row>
    <row r="524" spans="1:10" ht="15.7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</row>
    <row r="525" spans="1:10" ht="15.7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</row>
    <row r="526" spans="1:10" ht="15.7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</row>
    <row r="527" spans="1:10" ht="15.7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</row>
    <row r="528" spans="1:10" ht="15.7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</row>
    <row r="529" spans="1:10" ht="15.7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</row>
    <row r="530" spans="1:10" ht="15.7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</row>
    <row r="531" spans="1:10" ht="15.7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</row>
    <row r="532" spans="1:10" ht="15.7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</row>
    <row r="533" spans="1:10" ht="15.7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</row>
    <row r="534" spans="1:10" ht="15.7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</row>
    <row r="535" spans="1:10" ht="15.7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</row>
    <row r="536" spans="1:10" ht="15.7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</row>
    <row r="537" spans="1:10" ht="15.7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</row>
    <row r="538" spans="1:10" ht="15.7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</row>
    <row r="539" spans="1:10" ht="15.7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</row>
    <row r="540" spans="1:10" ht="15.7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</row>
    <row r="541" spans="1:10" ht="15.7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</row>
    <row r="542" spans="1:10" ht="15.7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</row>
    <row r="543" spans="1:10" ht="15.7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</row>
    <row r="544" spans="1:10" ht="15.7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</row>
    <row r="545" spans="1:10" ht="15.7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</row>
    <row r="546" spans="1:10" ht="15.7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</row>
    <row r="547" spans="1:10" ht="15.7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</row>
    <row r="548" spans="1:10" ht="15.7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</row>
    <row r="549" spans="1:10" ht="15.7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</row>
    <row r="550" spans="1:10" ht="15.7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</row>
    <row r="551" spans="1:10" ht="15.7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</row>
    <row r="552" spans="1:10" ht="15.7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</row>
    <row r="553" spans="1:10" ht="15.7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</row>
    <row r="554" spans="1:10" ht="15.7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</row>
    <row r="555" spans="1:10" ht="15.7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</row>
    <row r="556" spans="1:10" ht="15.7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</row>
    <row r="557" spans="1:10" ht="15.7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</row>
    <row r="558" spans="1:10" ht="15.7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</row>
    <row r="559" spans="1:10" ht="15.7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</row>
    <row r="560" spans="1:10" ht="15.7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</row>
    <row r="561" spans="1:10" ht="15.7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</row>
    <row r="562" spans="1:10" ht="15.7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</row>
    <row r="563" spans="1:10" ht="15.7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</row>
    <row r="564" spans="1:10" ht="15.7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</row>
    <row r="565" spans="1:10" ht="15.7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</row>
    <row r="566" spans="1:10" ht="15.7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</row>
    <row r="567" spans="1:10" ht="15.7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</row>
    <row r="568" spans="1:10" ht="15.7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</row>
    <row r="569" spans="1:10" ht="15.7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</row>
    <row r="570" spans="1:10" ht="15.7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</row>
    <row r="571" spans="1:10" ht="15.7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</row>
    <row r="572" spans="1:10" ht="15.7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</row>
    <row r="573" spans="1:10" ht="15.7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</row>
    <row r="574" spans="1:10" ht="15.7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</row>
    <row r="575" spans="1:10" ht="15.7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</row>
    <row r="576" spans="1:10" ht="15.7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</row>
    <row r="577" spans="1:10" ht="15.7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</row>
    <row r="578" spans="1:10" ht="15.7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</row>
    <row r="579" spans="1:10" ht="15.7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</row>
    <row r="580" spans="1:10" ht="15.7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</row>
    <row r="581" spans="1:10" ht="15.7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</row>
    <row r="582" spans="1:10" ht="15.7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</row>
    <row r="583" spans="1:10" ht="15.7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</row>
    <row r="584" spans="1:10" ht="15.7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</row>
    <row r="585" spans="1:10" ht="15.7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</row>
    <row r="586" spans="1:10" ht="15.7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</row>
    <row r="587" spans="1:10" ht="15.7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</row>
    <row r="588" spans="1:10" ht="15.7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</row>
    <row r="589" spans="1:10" ht="15.7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</row>
    <row r="590" spans="1:10" ht="15.7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</row>
    <row r="591" spans="1:10" ht="15.7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</row>
    <row r="592" spans="1:10" ht="15.7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</row>
    <row r="593" spans="1:10" ht="15.7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</row>
    <row r="594" spans="1:10" ht="15.7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</row>
    <row r="595" spans="1:10" ht="15.7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</row>
    <row r="596" spans="1:10" ht="15.7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</row>
    <row r="597" spans="1:10" ht="15.7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</row>
    <row r="598" spans="1:10" ht="15.7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</row>
    <row r="599" spans="1:10" ht="15.7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</row>
    <row r="600" spans="1:10" ht="15.7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</row>
    <row r="601" spans="1:10" ht="15.7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</row>
    <row r="602" spans="1:10" ht="15.7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</row>
    <row r="603" spans="1:10" ht="15.7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</row>
    <row r="604" spans="1:10" ht="15.7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</row>
    <row r="605" spans="1:10" ht="15.7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</row>
    <row r="606" spans="1:10" ht="15.7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</row>
    <row r="607" spans="1:10" ht="15.7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</row>
    <row r="608" spans="1:10" ht="15.7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</row>
    <row r="609" spans="1:10" ht="15.7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</row>
    <row r="610" spans="1:10" ht="15.7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</row>
    <row r="611" spans="1:10" ht="15.7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</row>
    <row r="612" spans="1:10" ht="15.7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</row>
    <row r="613" spans="1:10" ht="15.7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</row>
    <row r="614" spans="1:10" ht="15.7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</row>
    <row r="615" spans="1:10" ht="15.7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</row>
    <row r="616" spans="1:10" ht="15.7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</row>
    <row r="617" spans="1:10" ht="15.7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</row>
    <row r="618" spans="1:10" ht="15.7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</row>
    <row r="619" spans="1:10" ht="15.7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</row>
    <row r="620" spans="1:10" ht="15.7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</row>
    <row r="621" spans="1:10" ht="15.7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</row>
    <row r="622" spans="1:10" ht="15.7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</row>
    <row r="623" spans="1:10" ht="15.7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</row>
    <row r="624" spans="1:10" ht="15.7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</row>
    <row r="625" spans="1:10" ht="15.7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</row>
    <row r="626" spans="1:10" ht="15.7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</row>
    <row r="627" spans="1:10" ht="15.7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</row>
    <row r="628" spans="1:10" ht="15.7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</row>
    <row r="629" spans="1:10" ht="15.7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</row>
    <row r="630" spans="1:10" ht="15.7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</row>
    <row r="631" spans="1:10" ht="15.7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</row>
    <row r="632" spans="1:10" ht="15.7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</row>
    <row r="633" spans="1:10" ht="15.7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</row>
    <row r="634" spans="1:10" ht="15.7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</row>
    <row r="635" spans="1:10" ht="15.7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</row>
    <row r="636" spans="1:10" ht="15.7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</row>
    <row r="637" spans="1:10" ht="15.7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</row>
    <row r="638" spans="1:10" ht="15.7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</row>
    <row r="639" spans="1:10" ht="15.7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</row>
    <row r="640" spans="1:10" ht="15.7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</row>
    <row r="641" spans="1:10" ht="15.7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</row>
    <row r="642" spans="1:10" ht="15.7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</row>
    <row r="643" spans="1:10" ht="15.7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</row>
    <row r="644" spans="1:10" ht="15.7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</row>
    <row r="645" spans="1:10" ht="15.7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</row>
    <row r="646" spans="1:10" ht="15.7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</row>
    <row r="647" spans="1:10" ht="15.7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</row>
    <row r="648" spans="1:10" ht="15.7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</row>
    <row r="649" spans="1:10" ht="15.7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</row>
    <row r="650" spans="1:10" ht="15.7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</row>
    <row r="651" spans="1:10" ht="15.7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</row>
    <row r="652" spans="1:10" ht="15.7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</row>
    <row r="653" spans="1:10" ht="15.7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</row>
    <row r="654" spans="1:10" ht="15.7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</row>
    <row r="655" spans="1:10" ht="15.7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</row>
    <row r="656" spans="1:10" ht="15.7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</row>
    <row r="657" spans="1:10" ht="15.7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</row>
    <row r="658" spans="1:10" ht="15.7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</row>
    <row r="659" spans="1:10" ht="15.7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</row>
    <row r="660" spans="1:10" ht="15.7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</row>
    <row r="661" spans="1:10" ht="15.7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</row>
    <row r="662" spans="1:10" ht="15.7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</row>
    <row r="663" spans="1:10" ht="15.7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</row>
    <row r="664" spans="1:10" ht="15.7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</row>
    <row r="665" spans="1:10" ht="15.7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</row>
    <row r="666" spans="1:10" ht="15.7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</row>
    <row r="667" spans="1:10" ht="15.7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</row>
    <row r="668" spans="1:10" ht="15.7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</row>
    <row r="669" spans="1:10" ht="15.7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</row>
    <row r="670" spans="1:10" ht="15.7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</row>
    <row r="671" spans="1:10" ht="15.7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</row>
    <row r="672" spans="1:10" ht="15.7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</row>
    <row r="673" spans="1:10" ht="15.7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</row>
    <row r="674" spans="1:10" ht="15.7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</row>
    <row r="675" spans="1:10" ht="15.7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</row>
    <row r="676" spans="1:10" ht="15.7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</row>
    <row r="677" spans="1:10" ht="15.7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</row>
    <row r="678" spans="1:10" ht="15.7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</row>
    <row r="679" spans="1:10" ht="15.7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</row>
    <row r="680" spans="1:10" ht="15.7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</row>
    <row r="681" spans="1:10" ht="15.7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</row>
    <row r="682" spans="1:10" ht="15.7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</row>
    <row r="683" spans="1:10" ht="15.7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</row>
    <row r="684" spans="1:10" ht="15.7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</row>
    <row r="685" spans="1:10" ht="15.7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</row>
    <row r="686" spans="1:10" ht="15.7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</row>
    <row r="687" spans="1:10" ht="15.7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</row>
    <row r="688" spans="1:10" ht="15.7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</row>
    <row r="689" spans="1:10" ht="15.7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</row>
    <row r="690" spans="1:10" ht="15.7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</row>
    <row r="691" spans="1:10" ht="15.7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</row>
    <row r="692" spans="1:10" ht="15.7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</row>
    <row r="693" spans="1:10" ht="15.7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</row>
    <row r="694" spans="1:10" ht="15.7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</row>
    <row r="695" spans="1:10" ht="15.7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</row>
    <row r="696" spans="1:10" ht="15.7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</row>
    <row r="697" spans="1:10" ht="15.7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</row>
    <row r="698" spans="1:10" ht="15.7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</row>
    <row r="699" spans="1:10" ht="15.7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</row>
    <row r="700" spans="1:10" ht="15.7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</row>
    <row r="701" spans="1:10" ht="15.7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</row>
    <row r="702" spans="1:10" ht="15.7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</row>
    <row r="703" spans="1:10" ht="15.7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</row>
    <row r="704" spans="1:10" ht="15.7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</row>
    <row r="705" spans="1:10" ht="15.7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1:10" ht="15.7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1:10" ht="15.7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1:10" ht="15.7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1:10" ht="15.7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1:10" ht="15.7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1:10" ht="15.7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1:10" ht="15.7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1:10" ht="15.7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1:10" ht="15.7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1:10" ht="15.7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1:10" ht="15.7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1:10" ht="15.7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1:10" ht="15.7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1:10" ht="15.7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1:10" ht="15.7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1:10" ht="15.7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1:10" ht="15.7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1:10" ht="15.7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1:10" ht="15.7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1:10" ht="15.7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1:10" ht="15.7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1:10" ht="15.7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1:10" ht="15.7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1:10" ht="15.7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</row>
    <row r="730" spans="1:10" ht="15.7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</row>
    <row r="731" spans="1:10" ht="15.7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</row>
    <row r="732" spans="1:10" ht="15.7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</row>
    <row r="733" spans="1:10" ht="15.7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</row>
    <row r="734" spans="1:10" ht="15.7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</row>
    <row r="735" spans="1:10" ht="15.7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</row>
    <row r="736" spans="1:10" ht="15.7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</row>
    <row r="737" spans="1:10" ht="15.7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</row>
    <row r="738" spans="1:10" ht="15.7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</row>
    <row r="739" spans="1:10" ht="15.7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</row>
    <row r="740" spans="1:10" ht="15.7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</row>
    <row r="741" spans="1:10" ht="15.7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</row>
    <row r="742" spans="1:10" ht="15.7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</row>
    <row r="743" spans="1:10" ht="15.7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</row>
    <row r="744" spans="1:10" ht="15.7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</row>
    <row r="745" spans="1:10" ht="15.7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</row>
    <row r="746" spans="1:10" ht="15.7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</row>
    <row r="747" spans="1:10" ht="15.7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</row>
    <row r="748" spans="1:10" ht="15.7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</row>
    <row r="749" spans="1:10" ht="15.7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</row>
    <row r="750" spans="1:10" ht="15.7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</row>
    <row r="751" spans="1:10" ht="15.7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</row>
    <row r="752" spans="1:10" ht="15.7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</row>
    <row r="753" spans="1:10" ht="15.7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</row>
    <row r="754" spans="1:10" ht="15.7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</row>
    <row r="755" spans="1:10" ht="15.7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</row>
    <row r="756" spans="1:10" ht="15.7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</row>
    <row r="757" spans="1:10" ht="15.7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</row>
    <row r="758" spans="1:10" ht="15.7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</row>
    <row r="759" spans="1:10" ht="15.7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</row>
    <row r="760" spans="1:10" ht="15.7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</row>
    <row r="761" spans="1:10" ht="15.7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</row>
    <row r="762" spans="1:10" ht="15.7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</row>
    <row r="763" spans="1:10" ht="15.7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</row>
    <row r="764" spans="1:10" ht="15.7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</row>
    <row r="765" spans="1:10" ht="15.7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</row>
    <row r="766" spans="1:10" ht="15.7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</row>
    <row r="767" spans="1:10" ht="15.7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</row>
    <row r="768" spans="1:10" ht="15.7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</row>
    <row r="769" spans="1:10" ht="15.7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</row>
    <row r="770" spans="1:10" ht="15.7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</row>
    <row r="771" spans="1:10" ht="15.7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</row>
    <row r="772" spans="1:10" ht="15.7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</row>
    <row r="773" spans="1:10" ht="15.7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</row>
    <row r="774" spans="1:10" ht="15.7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</row>
    <row r="775" spans="1:10" ht="15.7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</row>
    <row r="776" spans="1:10" ht="15.7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</row>
    <row r="777" spans="1:10" ht="15.7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</row>
    <row r="778" spans="1:10" ht="15.7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</row>
    <row r="779" spans="1:10" ht="15.7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</row>
    <row r="780" spans="1:10" ht="15.7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</row>
    <row r="781" spans="1:10" ht="15.7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</row>
    <row r="782" spans="1:10" ht="15.7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</row>
    <row r="783" spans="1:10" ht="15.7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</row>
    <row r="784" spans="1:10" ht="15.7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</row>
    <row r="785" spans="1:10" ht="15.7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</row>
    <row r="786" spans="1:10" ht="15.7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</row>
    <row r="787" spans="1:10" ht="15.7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</row>
    <row r="788" spans="1:10" ht="15.7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</row>
    <row r="789" spans="1:10" ht="15.7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</row>
    <row r="790" spans="1:10" ht="15.7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</row>
    <row r="791" spans="1:10" ht="15.7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</row>
    <row r="792" spans="1:10" ht="15.7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</row>
    <row r="793" spans="1:10" ht="15.7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</row>
    <row r="794" spans="1:10" ht="15.7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</row>
    <row r="795" spans="1:10" ht="15.7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</row>
    <row r="796" spans="1:10" ht="15.7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</row>
    <row r="797" spans="1:10" ht="15.7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</row>
    <row r="798" spans="1:10" ht="15.7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</row>
    <row r="799" spans="1:10" ht="15.7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</row>
    <row r="800" spans="1:10" ht="15.7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</row>
    <row r="801" spans="1:10" ht="15.7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</row>
    <row r="802" spans="1:10" ht="15.7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</row>
    <row r="803" spans="1:10" ht="15.7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</row>
    <row r="804" spans="1:10" ht="15.7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</row>
    <row r="805" spans="1:10" ht="15.7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</row>
    <row r="806" spans="1:10" ht="15.7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</row>
    <row r="807" spans="1:10" ht="15.7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</row>
    <row r="808" spans="1:10" ht="15.7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</row>
    <row r="809" spans="1:10" ht="15.7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</row>
    <row r="810" spans="1:10" ht="15.7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</row>
    <row r="811" spans="1:10" ht="15.7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</row>
    <row r="812" spans="1:10" ht="15.7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</row>
    <row r="813" spans="1:10" ht="15.7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</row>
    <row r="814" spans="1:10" ht="15.7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</row>
    <row r="815" spans="1:10" ht="15.7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</row>
    <row r="816" spans="1:10" ht="15.7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</row>
    <row r="817" spans="1:10" ht="15.7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</row>
    <row r="818" spans="1:10" ht="15.7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</row>
    <row r="819" spans="1:10" ht="15.7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</row>
    <row r="820" spans="1:10" ht="15.7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</row>
    <row r="821" spans="1:10" ht="15.7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</row>
    <row r="822" spans="1:10" ht="15.7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</row>
    <row r="823" spans="1:10" ht="15.7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</row>
    <row r="824" spans="1:10" ht="15.7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</row>
    <row r="825" spans="1:10" ht="15.7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</row>
    <row r="826" spans="1:10" ht="15.7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</row>
    <row r="827" spans="1:10" ht="15.7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</row>
    <row r="828" spans="1:10" ht="15.7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</row>
    <row r="829" spans="1:10" ht="15.7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</row>
    <row r="830" spans="1:10" ht="15.7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</row>
    <row r="831" spans="1:10" ht="15.7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</row>
    <row r="832" spans="1:10" ht="15.7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</row>
    <row r="833" spans="1:10" ht="15.7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</row>
    <row r="834" spans="1:10" ht="15.7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</row>
    <row r="835" spans="1:10" ht="15.7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</row>
    <row r="836" spans="1:10" ht="15.7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</row>
    <row r="837" spans="1:10" ht="15.7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</row>
    <row r="838" spans="1:10" ht="15.7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</row>
    <row r="839" spans="1:10" ht="15.7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</row>
    <row r="840" spans="1:10" ht="15.7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</row>
    <row r="841" spans="1:10" ht="15.7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</row>
    <row r="842" spans="1:10" ht="15.7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</row>
    <row r="843" spans="1:10" ht="15.7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</row>
    <row r="844" spans="1:10" ht="15.7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</row>
    <row r="845" spans="1:10" ht="15.7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</row>
    <row r="846" spans="1:10" ht="15.7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</row>
    <row r="847" spans="1:10" ht="15.7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</row>
    <row r="848" spans="1:10" ht="15.7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</row>
    <row r="849" spans="1:10" ht="15.7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</row>
    <row r="850" spans="1:10" ht="15.7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</row>
    <row r="851" spans="1:10" ht="15.7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</row>
    <row r="852" spans="1:10" ht="15.7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</row>
    <row r="853" spans="1:10" ht="15.7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</row>
    <row r="854" spans="1:10" ht="15.7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</row>
    <row r="855" spans="1:10" ht="15.7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</row>
    <row r="856" spans="1:10" ht="15.7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</row>
    <row r="857" spans="1:10" ht="15.7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</row>
    <row r="858" spans="1:10" ht="15.7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</row>
    <row r="859" spans="1:10" ht="15.7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</row>
    <row r="860" spans="1:10" ht="15.7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</row>
    <row r="861" spans="1:10" ht="15.7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</row>
    <row r="862" spans="1:10" ht="15.7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</row>
    <row r="863" spans="1:10" ht="15.7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</row>
    <row r="864" spans="1:10" ht="15.7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</row>
    <row r="865" spans="1:10" ht="15.7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</row>
    <row r="866" spans="1:10" ht="15.7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</row>
    <row r="867" spans="1:10" ht="15.7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</row>
    <row r="868" spans="1:10" ht="15.7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</row>
    <row r="869" spans="1:10" ht="15.7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</row>
    <row r="870" spans="1:10" ht="15.7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</row>
    <row r="871" spans="1:10" ht="15.7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</row>
    <row r="872" spans="1:10" ht="15.7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</row>
    <row r="873" spans="1:10" ht="15.7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</row>
    <row r="874" spans="1:10" ht="15.7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</row>
    <row r="875" spans="1:10" ht="15.7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</row>
    <row r="876" spans="1:10" ht="15.7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</row>
    <row r="877" spans="1:10" ht="15.7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</row>
    <row r="878" spans="1:10" ht="15.7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</row>
    <row r="879" spans="1:10" ht="15.7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</row>
    <row r="880" spans="1:10" ht="15.7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</row>
    <row r="881" spans="1:10" ht="15.7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</row>
    <row r="882" spans="1:10" ht="15.7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</row>
    <row r="883" spans="1:10" ht="15.7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</row>
    <row r="884" spans="1:10" ht="15.7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</row>
    <row r="885" spans="1:10" ht="15.7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</row>
    <row r="886" spans="1:10" ht="15.7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</row>
    <row r="887" spans="1:10" ht="15.7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</row>
    <row r="888" spans="1:10" ht="15.7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</row>
    <row r="889" spans="1:10" ht="15.7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</row>
    <row r="890" spans="1:10" ht="15.7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</row>
    <row r="891" spans="1:10" ht="15.7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</row>
    <row r="892" spans="1:10" ht="15.7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</row>
    <row r="893" spans="1:10" ht="15.7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</row>
    <row r="894" spans="1:10" ht="15.7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</row>
    <row r="895" spans="1:10" ht="15.7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</row>
    <row r="896" spans="1:10" ht="15.7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</row>
    <row r="897" spans="1:10" ht="15.7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</row>
    <row r="898" spans="1:10" ht="15.7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</row>
    <row r="899" spans="1:10" ht="15.7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</row>
    <row r="900" spans="1:10" ht="15.7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</row>
    <row r="901" spans="1:10" ht="15.7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</row>
    <row r="902" spans="1:10" ht="15.7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</row>
    <row r="903" spans="1:10" ht="15.7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</row>
    <row r="904" spans="1:10" ht="15.7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</row>
    <row r="905" spans="1:10" ht="15.7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</row>
    <row r="906" spans="1:10" ht="15.7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</row>
    <row r="907" spans="1:10" ht="15.7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</row>
    <row r="908" spans="1:10" ht="15.7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</row>
    <row r="909" spans="1:10" ht="15.7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</row>
    <row r="910" spans="1:10" ht="15.7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</row>
    <row r="911" spans="1:10" ht="15.7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</row>
    <row r="912" spans="1:10" ht="15.7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</row>
    <row r="913" spans="1:10" ht="15.7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</row>
    <row r="914" spans="1:10" ht="15.7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</row>
    <row r="915" spans="1:10" ht="15.7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</row>
    <row r="916" spans="1:10" ht="15.7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</row>
    <row r="917" spans="1:10" ht="15.7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</row>
    <row r="918" spans="1:10" ht="15.7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</row>
    <row r="919" spans="1:10" ht="15.7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</row>
    <row r="920" spans="1:10" ht="15.7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</row>
    <row r="921" spans="1:10" ht="15.7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</row>
    <row r="922" spans="1:10" ht="15.7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</row>
    <row r="923" spans="1:10" ht="15.7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</row>
    <row r="924" spans="1:10" ht="15.7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</row>
    <row r="925" spans="1:10" ht="15.7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</row>
    <row r="926" spans="1:10" ht="15.7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</row>
    <row r="927" spans="1:10" ht="15.7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</row>
    <row r="928" spans="1:10" ht="15.7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</row>
    <row r="929" spans="1:10" ht="15.7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</row>
    <row r="930" spans="1:10" ht="15.7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</row>
    <row r="931" spans="1:10" ht="15.7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</row>
    <row r="932" spans="1:10" ht="15.7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</row>
    <row r="933" spans="1:10" ht="15.7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</row>
    <row r="934" spans="1:10" ht="15.7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</row>
    <row r="935" spans="1:10" ht="15.7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</row>
    <row r="936" spans="1:10" ht="15.7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</row>
    <row r="937" spans="1:10" ht="15.7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</row>
    <row r="938" spans="1:10" ht="15.7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</row>
    <row r="939" spans="1:10" ht="15.7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</row>
    <row r="940" spans="1:10" ht="15.7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</row>
    <row r="941" spans="1:10" ht="15.7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</row>
    <row r="942" spans="1:10" ht="15.7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</row>
    <row r="943" spans="1:10" ht="15.7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</row>
    <row r="944" spans="1:10" ht="15.7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</row>
    <row r="945" spans="1:10" ht="15.7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</row>
    <row r="946" spans="1:10" ht="15.7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</row>
    <row r="947" spans="1:10" ht="15.7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</row>
    <row r="948" spans="1:10" ht="15.7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</row>
    <row r="949" spans="1:10" ht="15.7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</row>
    <row r="950" spans="1:10" ht="15.7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</row>
    <row r="951" spans="1:10" ht="15.7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</row>
    <row r="952" spans="1:10" ht="15.7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</row>
    <row r="953" spans="1:10" ht="15.7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</row>
    <row r="954" spans="1:10" ht="15.7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</row>
    <row r="955" spans="1:10" ht="15.7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</row>
    <row r="956" spans="1:10" ht="15.7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</row>
    <row r="957" spans="1:10" ht="15.7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</row>
    <row r="958" spans="1:10" ht="15.7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</row>
    <row r="959" spans="1:10" ht="15.7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</row>
    <row r="960" spans="1:10" ht="15.7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</row>
    <row r="961" spans="1:10" ht="15.7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</row>
    <row r="962" spans="1:10" ht="15.7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</row>
    <row r="963" spans="1:10" ht="15.7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</row>
    <row r="964" spans="1:10" ht="15.7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</row>
    <row r="965" spans="1:10" ht="15.7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</row>
    <row r="966" spans="1:10" ht="15.7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</row>
    <row r="967" spans="1:10" ht="15.7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</row>
    <row r="968" spans="1:10" ht="15.7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</row>
    <row r="969" spans="1:10" ht="15.7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</row>
    <row r="970" spans="1:10" ht="15.7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</row>
    <row r="971" spans="1:10" ht="15.7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</row>
    <row r="972" spans="1:10" ht="15.7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</row>
    <row r="973" spans="1:10" ht="15.7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</row>
    <row r="974" spans="1:10" ht="15.7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</row>
    <row r="975" spans="1:10" ht="15.7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</row>
    <row r="976" spans="1:10" ht="15.7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</row>
    <row r="977" spans="1:10" ht="15.7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</row>
    <row r="978" spans="1:10" ht="15.7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</row>
    <row r="979" spans="1:10" ht="15.7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</row>
    <row r="980" spans="1:10" ht="15.7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</row>
    <row r="981" spans="1:10" ht="15.7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</row>
    <row r="982" spans="1:10" ht="15.7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</row>
    <row r="983" spans="1:10" ht="15.7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</row>
    <row r="984" spans="1:10" ht="15.7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</row>
    <row r="985" spans="1:10" ht="15.7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</row>
    <row r="986" spans="1:10" ht="15.7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</row>
    <row r="987" spans="1:10" ht="15.7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</row>
    <row r="988" spans="1:10" ht="15.7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</row>
    <row r="989" spans="1:10" ht="15.7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</row>
    <row r="990" spans="1:10" ht="15.7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</row>
    <row r="991" spans="1:10" ht="15.7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</row>
    <row r="992" spans="1:10" ht="15.7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</row>
    <row r="993" spans="1:10" ht="15.7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</row>
    <row r="994" spans="1:10" ht="15.7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</row>
    <row r="995" spans="1:10" ht="15.7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</row>
    <row r="996" spans="1:10" ht="15.75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</row>
    <row r="997" spans="1:10" ht="15.75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</row>
    <row r="998" spans="1:10" ht="15.75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</row>
    <row r="999" spans="1:10" ht="15.75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</row>
    <row r="1000" spans="1:10" ht="15.75" customHeight="1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</row>
  </sheetData>
  <mergeCells count="56">
    <mergeCell ref="A46:J46"/>
    <mergeCell ref="A47:J47"/>
    <mergeCell ref="A48:J48"/>
    <mergeCell ref="A50:J50"/>
    <mergeCell ref="B39:J39"/>
    <mergeCell ref="B40:J40"/>
    <mergeCell ref="B41:J41"/>
    <mergeCell ref="B42:J42"/>
    <mergeCell ref="B43:J43"/>
    <mergeCell ref="B44:J44"/>
    <mergeCell ref="B45:J45"/>
    <mergeCell ref="B9:J9"/>
    <mergeCell ref="B10:J10"/>
    <mergeCell ref="B11:J11"/>
    <mergeCell ref="B12:J12"/>
    <mergeCell ref="A13:J13"/>
    <mergeCell ref="A4:J4"/>
    <mergeCell ref="A5:J5"/>
    <mergeCell ref="A6:J6"/>
    <mergeCell ref="A7:J7"/>
    <mergeCell ref="B8:J8"/>
    <mergeCell ref="B1:J1"/>
    <mergeCell ref="B2:C2"/>
    <mergeCell ref="D2:H2"/>
    <mergeCell ref="B3:C3"/>
    <mergeCell ref="D3:H3"/>
    <mergeCell ref="C14:J14"/>
    <mergeCell ref="C15:J15"/>
    <mergeCell ref="C16:J16"/>
    <mergeCell ref="A17:J17"/>
    <mergeCell ref="B18:J18"/>
    <mergeCell ref="B19:J19"/>
    <mergeCell ref="B20:J20"/>
    <mergeCell ref="B21:J21"/>
    <mergeCell ref="A22:J22"/>
    <mergeCell ref="A23:J23"/>
    <mergeCell ref="A24:B24"/>
    <mergeCell ref="F24:H24"/>
    <mergeCell ref="I24:J24"/>
    <mergeCell ref="G27:H27"/>
    <mergeCell ref="I27:J27"/>
    <mergeCell ref="C24:E24"/>
    <mergeCell ref="C25:E25"/>
    <mergeCell ref="F25:H25"/>
    <mergeCell ref="I25:J25"/>
    <mergeCell ref="A26:J26"/>
    <mergeCell ref="C27:D27"/>
    <mergeCell ref="E27:F27"/>
    <mergeCell ref="A25:B25"/>
    <mergeCell ref="B37:J37"/>
    <mergeCell ref="B38:J38"/>
    <mergeCell ref="A32:J32"/>
    <mergeCell ref="A33:J33"/>
    <mergeCell ref="B34:J34"/>
    <mergeCell ref="B35:J35"/>
    <mergeCell ref="B36:J36"/>
  </mergeCells>
  <pageMargins left="0.7" right="0.7" top="0.75" bottom="0.75" header="0.3" footer="0.3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Suriel</dc:creator>
  <cp:lastModifiedBy>Fany Javier Paulino</cp:lastModifiedBy>
  <cp:lastPrinted>2025-04-14T20:14:30Z</cp:lastPrinted>
  <dcterms:created xsi:type="dcterms:W3CDTF">2021-03-22T15:50:10Z</dcterms:created>
  <dcterms:modified xsi:type="dcterms:W3CDTF">2025-04-15T14:16:44Z</dcterms:modified>
</cp:coreProperties>
</file>